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\Desktop\TRABAJO REN\LISTAS\"/>
    </mc:Choice>
  </mc:AlternateContent>
  <xr:revisionPtr revIDLastSave="0" documentId="13_ncr:1_{69BD1933-8930-48A6-BDDF-C06C90AE054B}" xr6:coauthVersionLast="47" xr6:coauthVersionMax="47" xr10:uidLastSave="{00000000-0000-0000-0000-000000000000}"/>
  <bookViews>
    <workbookView xWindow="10670" yWindow="0" windowWidth="8620" windowHeight="10170" xr2:uid="{00000000-000D-0000-FFFF-FFFF00000000}"/>
  </bookViews>
  <sheets>
    <sheet name="GENERAL" sheetId="1" r:id="rId1"/>
    <sheet name="CODIGO_PRECIO" sheetId="2" r:id="rId2"/>
  </sheets>
  <definedNames>
    <definedName name="Accesorios_para_Gastronomia">GENERAL!$A$25:$E$60</definedName>
    <definedName name="Aluminio">GENERAL!$A$131:$E$140</definedName>
    <definedName name="_xlnm.Print_Area" localSheetId="0">GENERAL!$A:$E</definedName>
    <definedName name="Plancha_de_Fundición">GENERAL!$A$81:$E$84</definedName>
    <definedName name="Quemadores_de_Chapa">GENERAL!$A$85:$E$130</definedName>
    <definedName name="Quemadores_de_Fundición">GENERAL!$A$141:$E$173</definedName>
    <definedName name="Rejillas_de_Fundición">GENERAL!$A$179:$E$190</definedName>
    <definedName name="Robinetes">GENERAL!$A$198:$E$227</definedName>
    <definedName name="Valvulas">GENERAL!$A$228:$E$235</definedName>
    <definedName name="Volantes_y_Perillas_Industriales">GENERAL!$A$62:$E$79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3" i="2" l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4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9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0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<sst xmlns="http://schemas.openxmlformats.org/spreadsheetml/2006/main" count="981" uniqueCount="446">
  <si>
    <t>Aumento</t>
  </si>
  <si>
    <t>Bajaron</t>
  </si>
  <si>
    <t>Nuevo</t>
  </si>
  <si>
    <t>SEQUEIRA 3354, ITUZAINGO, PCIA Bs As</t>
  </si>
  <si>
    <t>VER UBICACION GOOGLE MAPS</t>
  </si>
  <si>
    <t xml:space="preserve">TEL : 011-46211483 </t>
  </si>
  <si>
    <t>INYECT-GAS@SPEEDY.COM.AR</t>
  </si>
  <si>
    <t>WWW.INYECT-GAS.COM.AR</t>
  </si>
  <si>
    <t>INDICE</t>
  </si>
  <si>
    <t>Gastronomia</t>
  </si>
  <si>
    <t>Accesorios para Gastronomia</t>
  </si>
  <si>
    <t>Volantes y Perillas Industriales</t>
  </si>
  <si>
    <t>Plancha de Fundición</t>
  </si>
  <si>
    <t>Quemadores de Chapa</t>
  </si>
  <si>
    <t xml:space="preserve">DESCUENTO ADICIONAL DEL 13% </t>
  </si>
  <si>
    <t>Quemadores de Fundicion de Aluminio</t>
  </si>
  <si>
    <t>Quemadores de Fundición de Hierro</t>
  </si>
  <si>
    <t>Rejillas de Fundición</t>
  </si>
  <si>
    <t>Rompellama</t>
  </si>
  <si>
    <t>Robientes para Cocina</t>
  </si>
  <si>
    <t>POR PRONTO PAGO</t>
  </si>
  <si>
    <t>Valvulas de Seguridad para Cocina</t>
  </si>
  <si>
    <t>G 1000</t>
  </si>
  <si>
    <t>BRIDA 1/8 PARA SOLDAR</t>
  </si>
  <si>
    <t>VER</t>
  </si>
  <si>
    <t>G 1001</t>
  </si>
  <si>
    <t>BRIDA 1/4 PARA SOLDAR</t>
  </si>
  <si>
    <t>BG 2233</t>
  </si>
  <si>
    <t>CAÑO DE COBRE 5/8"</t>
  </si>
  <si>
    <t>CONSULTAR</t>
  </si>
  <si>
    <t>BG 2012</t>
  </si>
  <si>
    <t>CAÑO DE COBRE 1/2"</t>
  </si>
  <si>
    <t>BG 2230</t>
  </si>
  <si>
    <t>CAÑO DE COBRE 3/8"</t>
  </si>
  <si>
    <t>BG 2231</t>
  </si>
  <si>
    <t>CAÑO DE COBRE 5/16"</t>
  </si>
  <si>
    <t>BG 2232</t>
  </si>
  <si>
    <t>CAÑO DE COBRE 1/4"</t>
  </si>
  <si>
    <t>BG 2013</t>
  </si>
  <si>
    <t>CAÑO DE COBRE 3/16"</t>
  </si>
  <si>
    <t>BG 2301</t>
  </si>
  <si>
    <t>CAÑO DE ALUMINIO 1/2"</t>
  </si>
  <si>
    <t>BG 2014</t>
  </si>
  <si>
    <t>CAÑO DE ALUMINIO 3/8"</t>
  </si>
  <si>
    <t>BG 2234</t>
  </si>
  <si>
    <t>CAÑO DE ALUMINIO 5/16"</t>
  </si>
  <si>
    <t>BG 2235</t>
  </si>
  <si>
    <t>CAÑO DE ALUMINIO 1/4"</t>
  </si>
  <si>
    <t>G 1015</t>
  </si>
  <si>
    <t>PIROMETRO DE CONTACTO 0° - 500° (CHATO DIAMETRO CHICO)</t>
  </si>
  <si>
    <t>G 1016</t>
  </si>
  <si>
    <t>PIROMETRO DE CONTACTO 0° - 500° (CHATO DIAMETRO GRANDE)</t>
  </si>
  <si>
    <t>G 1116</t>
  </si>
  <si>
    <t>PIROMETRO RECTANGULAR PARA INTERIOR PUERTA HORNO</t>
  </si>
  <si>
    <t>-</t>
  </si>
  <si>
    <t>G 1002</t>
  </si>
  <si>
    <t>PORTA INYECTOR DIAMETRO 11 mm PARA SOLDAR</t>
  </si>
  <si>
    <t>G 1003</t>
  </si>
  <si>
    <t>PORTA INYECTOR 1/4 MACHO x 15 mm P/VIROLA - DIAM. 10 mm P/SOLDAR</t>
  </si>
  <si>
    <t>G 1004</t>
  </si>
  <si>
    <t>PORTA INYECTOR 1/4 MACHO PARA PICO - 1/4 MACHO PARA VIROLA</t>
  </si>
  <si>
    <t>G 1107</t>
  </si>
  <si>
    <t>PORTA INYECTOR INDUSTRIAL</t>
  </si>
  <si>
    <t>G 1062</t>
  </si>
  <si>
    <t>SOPORTE ALUMINIO PARA MANIJA MADERA (JUEGO)</t>
  </si>
  <si>
    <t>G 1005</t>
  </si>
  <si>
    <t>TERMINAL 1/4 MACHO x 15 mm PARA VIROLA - DIAMETRO P/SOLDAR 10 mm</t>
  </si>
  <si>
    <t>G 1092</t>
  </si>
  <si>
    <t>TERMOMETRO ROSCA 1/2 DIAMETRO 10 cm 0-400° (BULBO 145 mm)</t>
  </si>
  <si>
    <t>G 1093</t>
  </si>
  <si>
    <t>TERMOMETRO ROSCA 1/2 DIAMETRO 10 cm 0-600° (BULBO 500 mm)</t>
  </si>
  <si>
    <t>G 1014</t>
  </si>
  <si>
    <t>TERMOMETRO ROSCA 1/4 DIAMETRO 7 cm 0° - 340° (BULBO 80 mm)</t>
  </si>
  <si>
    <t>G 1098</t>
  </si>
  <si>
    <t>TERMOMETRO ROSCA 1/4 DIAMETRO 7 cm 0° - 340° (BULBO 150 mm)</t>
  </si>
  <si>
    <t>BG 2127</t>
  </si>
  <si>
    <t>TUERCA 1/8 BRONCE</t>
  </si>
  <si>
    <t>G 1007</t>
  </si>
  <si>
    <t>TUERCA 1/8 HIERRO</t>
  </si>
  <si>
    <t>BG 2129</t>
  </si>
  <si>
    <t>TUERCA 1/4 BRONCE</t>
  </si>
  <si>
    <t>BG 2265</t>
  </si>
  <si>
    <t>TUERCA CONEXION 1/4 O 5/16 15 mm DE LARGO</t>
  </si>
  <si>
    <t>G 1010</t>
  </si>
  <si>
    <t>TUERCA 1/4 HIERRO</t>
  </si>
  <si>
    <t>G 1011</t>
  </si>
  <si>
    <t>TUERCA 1/4 ALUMINIO REFORZADA</t>
  </si>
  <si>
    <t>BG 2178</t>
  </si>
  <si>
    <t>VASTAGO SEMI INDUSTRIAL CUADRADO CORTO</t>
  </si>
  <si>
    <t>BG 2179</t>
  </si>
  <si>
    <t>VÁSTAGO SEMI INDUSTRIAL CUADRADO LARGO</t>
  </si>
  <si>
    <t>BG 2212</t>
  </si>
  <si>
    <t>VASTAGO SEMI INDUSTRIAL MEDIA CAÑA 8 mm</t>
  </si>
  <si>
    <t>G 1117</t>
  </si>
  <si>
    <t xml:space="preserve">VENTURI QUEMADOR FUNDICION CAÑO 1 </t>
  </si>
  <si>
    <t>RV 3157</t>
  </si>
  <si>
    <t>ALUMINIO</t>
  </si>
  <si>
    <t xml:space="preserve">CUADRADO </t>
  </si>
  <si>
    <t>VASTAGO CUADRADO</t>
  </si>
  <si>
    <t>RV 4165</t>
  </si>
  <si>
    <t>MEDIA CAÑA CHICO</t>
  </si>
  <si>
    <t>VASTAGO DE 8 MM</t>
  </si>
  <si>
    <t>RV 4166</t>
  </si>
  <si>
    <t>MEDIA CAÑA GRANDE</t>
  </si>
  <si>
    <t>VASTAGO DE 9 MM</t>
  </si>
  <si>
    <t>RV 3156</t>
  </si>
  <si>
    <t>BAQUELITA</t>
  </si>
  <si>
    <t>RV 4162</t>
  </si>
  <si>
    <t>RV 4163</t>
  </si>
  <si>
    <t>RV 6840</t>
  </si>
  <si>
    <r>
      <t xml:space="preserve">INDUSTRIAL </t>
    </r>
    <r>
      <rPr>
        <b/>
        <sz val="11"/>
        <rFont val="Calibri"/>
        <family val="2"/>
        <scheme val="minor"/>
      </rPr>
      <t>CALIDAD SUPERIOR</t>
    </r>
  </si>
  <si>
    <t>RV 6220</t>
  </si>
  <si>
    <t>NYLON</t>
  </si>
  <si>
    <t xml:space="preserve">RV 4164 </t>
  </si>
  <si>
    <t>PUNTO NARANJA ECONOMICO</t>
  </si>
  <si>
    <t>RV 5693</t>
  </si>
  <si>
    <t>POLIMEROS</t>
  </si>
  <si>
    <t>RECTO CON INDICADOR AZUL</t>
  </si>
  <si>
    <t>RV 6867</t>
  </si>
  <si>
    <t>CON RAYA BLANCA</t>
  </si>
  <si>
    <t>VASTAGO DE 6 MM</t>
  </si>
  <si>
    <t>RV 5020</t>
  </si>
  <si>
    <t>CURVO CON INDICADOR AZUL</t>
  </si>
  <si>
    <t>RV 5645</t>
  </si>
  <si>
    <t>CON INDICADOR BLANCO</t>
  </si>
  <si>
    <t>RV 5646</t>
  </si>
  <si>
    <t>CERR-MAX-MIN BLANCO</t>
  </si>
  <si>
    <t>RV 6847</t>
  </si>
  <si>
    <t>MEDIA CAÑA CHICO VAST 6</t>
  </si>
  <si>
    <t>CON BASE GRIS</t>
  </si>
  <si>
    <t>RV 5021</t>
  </si>
  <si>
    <t>CON BASE AZUL</t>
  </si>
  <si>
    <t>RV 5022</t>
  </si>
  <si>
    <t>CON BASE ROJA</t>
  </si>
  <si>
    <t>RV 6721</t>
  </si>
  <si>
    <t>CON BASE CROMADA</t>
  </si>
  <si>
    <t>G 1049</t>
  </si>
  <si>
    <t>PLANCHA LISAS O RAYADAS 25 x 44</t>
  </si>
  <si>
    <t>G 1050</t>
  </si>
  <si>
    <t>PLANCHA LISAS O RAYADAS 32 x 32</t>
  </si>
  <si>
    <t>G 1051</t>
  </si>
  <si>
    <t>PLANCHA LISAS O RAYADAS 30 X 60</t>
  </si>
  <si>
    <t>RV 4596</t>
  </si>
  <si>
    <t>INDUSTRIAL DIAMETRO 8,3 cm - AGUJERO INTERIOR 16 mm</t>
  </si>
  <si>
    <t>ENLOZADO</t>
  </si>
  <si>
    <t>G 1127</t>
  </si>
  <si>
    <t>2 CAÑOS 50 x 20 cm 18.000 CAL (CAMARA 20 x 6 x 3 cm)</t>
  </si>
  <si>
    <t>PINTADO</t>
  </si>
  <si>
    <t>G 1128</t>
  </si>
  <si>
    <t>3 CAÑOS 50 x 30 cm 25.000 CAL (CAMARA 30 x 6 x 4 cm)</t>
  </si>
  <si>
    <t>G 1129</t>
  </si>
  <si>
    <t>4 CAÑOS 50 x 40 cm 32.000 CAL (CAMARA 40 x 6 x 4 cm)</t>
  </si>
  <si>
    <t>G 1063</t>
  </si>
  <si>
    <t>G 1064</t>
  </si>
  <si>
    <t>G 1065</t>
  </si>
  <si>
    <t>G 1066</t>
  </si>
  <si>
    <t>EXPRES 3000 CAL</t>
  </si>
  <si>
    <t>G 1067</t>
  </si>
  <si>
    <t>EXPRES 5000 CAL</t>
  </si>
  <si>
    <t>G 1068</t>
  </si>
  <si>
    <t>EXPRES 8000 CAL</t>
  </si>
  <si>
    <t>G 1070</t>
  </si>
  <si>
    <t>EXPRES 12000 CAL</t>
  </si>
  <si>
    <t>G 1071</t>
  </si>
  <si>
    <t>EXPRES 18000 CAL</t>
  </si>
  <si>
    <t>G 1072</t>
  </si>
  <si>
    <t>EXPRES 20000 CAL</t>
  </si>
  <si>
    <t>G 1073</t>
  </si>
  <si>
    <t>EXPRES 25000 CAL</t>
  </si>
  <si>
    <t>G 1118</t>
  </si>
  <si>
    <t>G 1119</t>
  </si>
  <si>
    <t>G 1120</t>
  </si>
  <si>
    <t>G 1121</t>
  </si>
  <si>
    <t>G 1122</t>
  </si>
  <si>
    <t>G 1123</t>
  </si>
  <si>
    <t>G 1124</t>
  </si>
  <si>
    <t>G 1099</t>
  </si>
  <si>
    <t>INFRARROJO 2500 CAL (LARGO: 33 cm  ANCHO: 10 cm)</t>
  </si>
  <si>
    <t>G 1100</t>
  </si>
  <si>
    <t>INFRARROJO 3000 CAL (LARGO: 29 cm  ANCHO: 12 cm)</t>
  </si>
  <si>
    <t>G 1018</t>
  </si>
  <si>
    <t>LANZALLAMA N°1 DE CHAPA 4.000 CAL (DIAMETRO cm)</t>
  </si>
  <si>
    <t>G 1019</t>
  </si>
  <si>
    <t>LANZALLAMA N°2 DE CHAPA 6.000 CAL (DIAMETRO cm)</t>
  </si>
  <si>
    <t>G 1020</t>
  </si>
  <si>
    <t>LANZALLAMA N°3 DE CHAPA 15.000 CAL (DIAMETRO 5 cm)</t>
  </si>
  <si>
    <t>G 1021</t>
  </si>
  <si>
    <t>LANZALLAMA N°4 DE CHAPA 25.000 CAL (DIAMETRO 6 cm)</t>
  </si>
  <si>
    <t>G 1074</t>
  </si>
  <si>
    <t>RECTANGULAR DE 50 x 30 x 50 cm</t>
  </si>
  <si>
    <t>G 1075</t>
  </si>
  <si>
    <t>RECTANGULAR DE 50 x 30 x 55 cm</t>
  </si>
  <si>
    <t>G 1076</t>
  </si>
  <si>
    <t>RECTANGULAR DE 50 x 30 x 60 cm</t>
  </si>
  <si>
    <t>G 1077</t>
  </si>
  <si>
    <t>RECTANGULAR DE 50 x 30 x 65 cm</t>
  </si>
  <si>
    <t>G 1078</t>
  </si>
  <si>
    <t>RECTANGULAR DE 50 x 30 x 70 cm</t>
  </si>
  <si>
    <t>G 1079</t>
  </si>
  <si>
    <t>RECTANGULAR DE 50 x 30 x 75 cm</t>
  </si>
  <si>
    <t>G 1080</t>
  </si>
  <si>
    <t>RECTANGULAR DE 50 x 30 x 80 cm</t>
  </si>
  <si>
    <t>G 1081</t>
  </si>
  <si>
    <t>RECTANGULAR DE 50 x 30 x 100 cm</t>
  </si>
  <si>
    <t>G 1082</t>
  </si>
  <si>
    <t>RECTANGULAR DE 50 x 30 x 120 cm</t>
  </si>
  <si>
    <t>G 1083</t>
  </si>
  <si>
    <t>REDONDO CAÑO DE 1" x 50 cm</t>
  </si>
  <si>
    <t>G 1084</t>
  </si>
  <si>
    <t>REDONDO CAÑO DE 1" x 55 cm</t>
  </si>
  <si>
    <t>G 1085</t>
  </si>
  <si>
    <t>REDONDO CAÑO DE 1" x 60 cm</t>
  </si>
  <si>
    <t>G 1086</t>
  </si>
  <si>
    <t>REDONDO CAÑO DE 1" x 65 cm</t>
  </si>
  <si>
    <t>G 1087</t>
  </si>
  <si>
    <t>REDONDO CAÑO DE 1" x 70 cm</t>
  </si>
  <si>
    <t>G 1088</t>
  </si>
  <si>
    <t>REDONDO CAÑO DE 1" x 75 cm</t>
  </si>
  <si>
    <t>G 1089</t>
  </si>
  <si>
    <t>REDONDO CAÑO DE 1" x 80 cm</t>
  </si>
  <si>
    <t>G 1090</t>
  </si>
  <si>
    <t>REDONDO CAÑO DE 1" x 100 cm</t>
  </si>
  <si>
    <t>G 1091</t>
  </si>
  <si>
    <t>REDONDO CAÑO DE 1" x 120 cm</t>
  </si>
  <si>
    <t>Quemadores de Fundición de Aluminio</t>
  </si>
  <si>
    <t>G 1108</t>
  </si>
  <si>
    <t>BASE INDUSTRIAL VERTICAL CHICO</t>
  </si>
  <si>
    <t>CAÑO CORTO 3,5 cm - DIAMETRO 9 cm</t>
  </si>
  <si>
    <t>CONSULTAR DESCUENTO ESPECIAL</t>
  </si>
  <si>
    <t>G 1109</t>
  </si>
  <si>
    <t>BASE INDUSTRIAL VERTICAL GRANDE</t>
  </si>
  <si>
    <t>CAÑO CORTO 3,5 cm - DIAMETRO 11,5 cm</t>
  </si>
  <si>
    <t>G 1110</t>
  </si>
  <si>
    <t xml:space="preserve"> BASE INDUSTRIAL POLLERA ALTA</t>
  </si>
  <si>
    <t>DIAMETRO 7,5 cm - AGUJERO INTERIOR 19 mm</t>
  </si>
  <si>
    <t>G 1125</t>
  </si>
  <si>
    <t>DIAMETRO 7,5 cm - AGUJERO INTERIOR 21,8 mm</t>
  </si>
  <si>
    <t>G 1111</t>
  </si>
  <si>
    <t>BASE INDUSTRIAL POLLERA BAJA C/AGUJERO P/TERMOCUPLA</t>
  </si>
  <si>
    <t>DIAMETRO 7,5 cm</t>
  </si>
  <si>
    <t>G 1115</t>
  </si>
  <si>
    <t>PORTA INYECTOR PARA QUEMADOR G 1108 - G 1109</t>
  </si>
  <si>
    <t>G 1112</t>
  </si>
  <si>
    <t>TAPA ENLOZADA PARA QUEMADOR G 1108 (CHICO)</t>
  </si>
  <si>
    <t>G 1113</t>
  </si>
  <si>
    <t>TAPA ENLOZADA PARA QUEMADOR G 1109 (GRANDE)</t>
  </si>
  <si>
    <t>G 1114</t>
  </si>
  <si>
    <t>TAPA ENLOZADA PARA QUEMADOR G 1110 - G 1111 - G 1125</t>
  </si>
  <si>
    <t>G 1022</t>
  </si>
  <si>
    <t>LANZALLAMA RECTO DE FUNDICION 40.000 CAL</t>
  </si>
  <si>
    <t>G 1023</t>
  </si>
  <si>
    <t>LANZALLAMA ACODADO DE FUNDICION 40.000 CAL</t>
  </si>
  <si>
    <t>G 1024</t>
  </si>
  <si>
    <t>INDUSTRIAL PIPAS Nº0 2.500 CAL  Ø 6,5 cm</t>
  </si>
  <si>
    <t>G 1025</t>
  </si>
  <si>
    <t>INDUSTRIAL PIPAS Nº1 4.000 CAL  Ø 10 cm</t>
  </si>
  <si>
    <t>G 1026</t>
  </si>
  <si>
    <t>INDUSTRIAL PIPAS Nº2 6.000 CAL  Ø 11 cm</t>
  </si>
  <si>
    <t>G 1027</t>
  </si>
  <si>
    <t>INDUSTRIAL PIPAS Nº3 8.000 CAL  Ø 12,5 cm</t>
  </si>
  <si>
    <t>G 1069</t>
  </si>
  <si>
    <t>INDUSTRIAL TAPA Nº 0  Ø 6,5 cm</t>
  </si>
  <si>
    <t>G 1028</t>
  </si>
  <si>
    <t>INDUSTRIAL TAPA Nº 1  Ø 10 cm</t>
  </si>
  <si>
    <t>G 1029</t>
  </si>
  <si>
    <t>INDUSTRIAL TAPA Nº 2  Ø 11 cm</t>
  </si>
  <si>
    <t>G 1030</t>
  </si>
  <si>
    <t>INDUSTRIAL TAPA Nº 3  Ø 12,5 cm</t>
  </si>
  <si>
    <t>G 1031</t>
  </si>
  <si>
    <t>INDUSTRIAL TIPO TERMO Nº 9 6.500 CAL Ø 14 cm</t>
  </si>
  <si>
    <t>G 1032</t>
  </si>
  <si>
    <t>INDUSTRIAL TIPO TERMO Nº 10 7.500 CAL Ø 16 cm</t>
  </si>
  <si>
    <t>G 1033</t>
  </si>
  <si>
    <t>INDUSTRIAL Nº 12 12.000 CAL Ø 17,5 cm</t>
  </si>
  <si>
    <t>G 1034</t>
  </si>
  <si>
    <t>INDUSTRIAL Nº 18 18.000 CAL  Ø 20 cm</t>
  </si>
  <si>
    <t>G 1035</t>
  </si>
  <si>
    <t>INDUSTRIAL Nº 24 24.000 CAL  Ø 24 cm</t>
  </si>
  <si>
    <t>G 1036</t>
  </si>
  <si>
    <t>INDUSTRIAL Nº 32 32.000 CAL  Ø 29 cm  2 aros</t>
  </si>
  <si>
    <t>G 1037</t>
  </si>
  <si>
    <t>INDUSTRIAL Nº 40 40.000 CAL  Ø 35 cm  2 aros</t>
  </si>
  <si>
    <t>G 1038</t>
  </si>
  <si>
    <t>INDUSTRIAL Nº 60 60.000 CAL  Ø 48 cm  3 aros</t>
  </si>
  <si>
    <t>G 1039</t>
  </si>
  <si>
    <t>INDUSTRIAL Nº 90 90.000 CAL  Ø 60 cm 4 aros (C/SOPORTE 72x80 cm)</t>
  </si>
  <si>
    <t>G 1040</t>
  </si>
  <si>
    <t>INDUSTRIAL VERTICAL Nº 0  Ø 6,5 cm</t>
  </si>
  <si>
    <t>G 1041</t>
  </si>
  <si>
    <t>INDUSTRIAL VERTICAL Nº 1  Ø 10 cm</t>
  </si>
  <si>
    <t>G 1042</t>
  </si>
  <si>
    <t>INDUSTRIAL VERTICAL Nº 2  Ø 11 cm</t>
  </si>
  <si>
    <t>G 1043</t>
  </si>
  <si>
    <t>INDUSTRIAL VERTICAL Nº 3  Ø 12,5 cm</t>
  </si>
  <si>
    <t>G 1094</t>
  </si>
  <si>
    <t>INDUSTRIAL VERTICAL Nº 0  Ø 6,5 cm CON CAÑO DE CHAPA</t>
  </si>
  <si>
    <t>G 1095</t>
  </si>
  <si>
    <t>INDUSTRIAL VERTICAL Nº 1  Ø 10 cm CON CAÑO DE CHAPA</t>
  </si>
  <si>
    <t>G 1096</t>
  </si>
  <si>
    <t>INDUSTRIAL VERTICAL Nº 2  Ø 11 cm CON CAÑO DE CHAPA</t>
  </si>
  <si>
    <t>G 1097</t>
  </si>
  <si>
    <t>INDUSTRIAL VERTICAL Nº 3  Ø 12,5 cm CON CAÑO DE CHAPA</t>
  </si>
  <si>
    <t>G 1044</t>
  </si>
  <si>
    <t>INDUSTRIAL VERTICAL PARA CALDERA</t>
  </si>
  <si>
    <t>G 1045</t>
  </si>
  <si>
    <t>INDUSTRIAL TERMO GRANDE</t>
  </si>
  <si>
    <t>G 1046</t>
  </si>
  <si>
    <t>INDUSTRIAL TERMO CHICO</t>
  </si>
  <si>
    <t>G 1047</t>
  </si>
  <si>
    <t>INDUSTRIAL ESTRELLA GRANDE 21 cm  6.500 CAL</t>
  </si>
  <si>
    <t>G 1048</t>
  </si>
  <si>
    <t>INDUSTRIAL ESTRELLA CHICA 14 cm  5.000 CAL</t>
  </si>
  <si>
    <t>G 1052</t>
  </si>
  <si>
    <t>G 1053</t>
  </si>
  <si>
    <t>G 1126</t>
  </si>
  <si>
    <t>G 1054</t>
  </si>
  <si>
    <t>G 1055</t>
  </si>
  <si>
    <t>G 1056</t>
  </si>
  <si>
    <t>G 1057</t>
  </si>
  <si>
    <t>G 1058</t>
  </si>
  <si>
    <t>G 1059</t>
  </si>
  <si>
    <t>G 1060</t>
  </si>
  <si>
    <t>G 1061</t>
  </si>
  <si>
    <t>Rompellama/Radiante</t>
  </si>
  <si>
    <t>G 1101</t>
  </si>
  <si>
    <t>RECTANGULAR</t>
  </si>
  <si>
    <t>28 x 36 cm</t>
  </si>
  <si>
    <t>G 1102</t>
  </si>
  <si>
    <t>25 x 50 cm</t>
  </si>
  <si>
    <t>G 1103</t>
  </si>
  <si>
    <t>30 x 50 cm</t>
  </si>
  <si>
    <t>G 1104</t>
  </si>
  <si>
    <t>40 x 60 cm</t>
  </si>
  <si>
    <t>G 1105</t>
  </si>
  <si>
    <t>41 x 20 cm</t>
  </si>
  <si>
    <t>G 1106</t>
  </si>
  <si>
    <t>REDONDO</t>
  </si>
  <si>
    <t>DIAMETRO 16 cm</t>
  </si>
  <si>
    <t>Robinetes para Cocina</t>
  </si>
  <si>
    <t>RV 5683</t>
  </si>
  <si>
    <t>ANAFE CONOMETAL 1 Y 2 HORNALLAS</t>
  </si>
  <si>
    <t>RV 5666</t>
  </si>
  <si>
    <t>1/8 x 1/4 PILOTO DE 1/8</t>
  </si>
  <si>
    <t>RV 5664</t>
  </si>
  <si>
    <t>CON BRIDA AG</t>
  </si>
  <si>
    <t>P/VIROLA - ROSCA 12 x 1</t>
  </si>
  <si>
    <t>RV 2409</t>
  </si>
  <si>
    <t>CON BRIDA EI</t>
  </si>
  <si>
    <t>P/VIROLA - ROSCA 1/4</t>
  </si>
  <si>
    <t>RV 2410</t>
  </si>
  <si>
    <t>P/PICO</t>
  </si>
  <si>
    <t>RV 3154</t>
  </si>
  <si>
    <t>INDUSTRIAL</t>
  </si>
  <si>
    <t>VASTAGO CON VOLANTE</t>
  </si>
  <si>
    <t>RV 5824</t>
  </si>
  <si>
    <t>INDUSTRIAL NELLO</t>
  </si>
  <si>
    <t>3/8 X 1/2</t>
  </si>
  <si>
    <t>RV 2418</t>
  </si>
  <si>
    <t>SEMI INDUSTRIAL EI</t>
  </si>
  <si>
    <t>VASTAGO MEDIA CAÑA CHICO CON VOLANTE P/VIROLA</t>
  </si>
  <si>
    <t>RV 2419</t>
  </si>
  <si>
    <t>VASTAGO MEDIA CAÑA CHICO CON VOLANTE P/PICO</t>
  </si>
  <si>
    <t>RV 3153</t>
  </si>
  <si>
    <t>SEMI INDUSTRIAL GC</t>
  </si>
  <si>
    <t>RV 2420</t>
  </si>
  <si>
    <t>RV 3155</t>
  </si>
  <si>
    <t>VASTAGO CUADRADO C/VOLANTE</t>
  </si>
  <si>
    <t>RV 3148</t>
  </si>
  <si>
    <t xml:space="preserve">STANDARD </t>
  </si>
  <si>
    <t>1/8 X 1/8 P/VIROLA</t>
  </si>
  <si>
    <t>RV 3149</t>
  </si>
  <si>
    <t xml:space="preserve"> 1/8 X 1/8 P/PESTAÑA</t>
  </si>
  <si>
    <t>RV 3150</t>
  </si>
  <si>
    <t>1/8 X 1/8 P/PICO</t>
  </si>
  <si>
    <t>RV 5672</t>
  </si>
  <si>
    <t>STANDARD AG</t>
  </si>
  <si>
    <t>1/8 X 1/4 P/VIROLA</t>
  </si>
  <si>
    <t>RV 5673</t>
  </si>
  <si>
    <t>1/8 X 1/4 P/PICO</t>
  </si>
  <si>
    <t>RV 4198</t>
  </si>
  <si>
    <t>STANDARD MAN</t>
  </si>
  <si>
    <t>RV 4199</t>
  </si>
  <si>
    <t>RV 2405</t>
  </si>
  <si>
    <t>STANDARD EI</t>
  </si>
  <si>
    <t>REFORZADO 1/8 X 1/4 P/VIROLA</t>
  </si>
  <si>
    <t>RV 2406</t>
  </si>
  <si>
    <t>REFORZADO 1/8 X 1/4 P/PICO</t>
  </si>
  <si>
    <t>RV 2421</t>
  </si>
  <si>
    <t>REFORZADO 1/8 X 1/4 P/VIROLA VASTAGO P/TORNILLO</t>
  </si>
  <si>
    <t>RV 2422</t>
  </si>
  <si>
    <t>REFORZADO 1/8 X 1/4 P/PICO    VASTAGO P/TORNILLO</t>
  </si>
  <si>
    <t>RV 5652</t>
  </si>
  <si>
    <t>RV 5653</t>
  </si>
  <si>
    <t>RV 5691</t>
  </si>
  <si>
    <t>REFORZADO 1/8 X 1/4 P/VIROLA CON VOLANTE</t>
  </si>
  <si>
    <t>RV 5692</t>
  </si>
  <si>
    <t>REFORZADO 1/8 X 1/4 P/PICO CON VOLANTE</t>
  </si>
  <si>
    <t>RV 3151</t>
  </si>
  <si>
    <t xml:space="preserve">STANDARD GC </t>
  </si>
  <si>
    <t>RV 3152</t>
  </si>
  <si>
    <t>Valvulas de Seguridad Cocina</t>
  </si>
  <si>
    <t>RV 5663</t>
  </si>
  <si>
    <t>HORNO AG</t>
  </si>
  <si>
    <t>1/8 X 1/4 90°</t>
  </si>
  <si>
    <t>RV 3158</t>
  </si>
  <si>
    <t>HORNO MAAN</t>
  </si>
  <si>
    <t>RV 3159</t>
  </si>
  <si>
    <t>1/8 X 1/8 90°</t>
  </si>
  <si>
    <t>RV 3160</t>
  </si>
  <si>
    <t>1/8 X 1/4 45°</t>
  </si>
  <si>
    <t>RV 2407</t>
  </si>
  <si>
    <t>HORNO EI</t>
  </si>
  <si>
    <t>RV 5825</t>
  </si>
  <si>
    <t>HORNO NELLO</t>
  </si>
  <si>
    <t>3/8 X 3/8 45°</t>
  </si>
  <si>
    <t>RV 3161</t>
  </si>
  <si>
    <t>HORNO</t>
  </si>
  <si>
    <t>SEMI INDUSTRIAL C/VOLANTE</t>
  </si>
  <si>
    <t>Los precios son sin IVA y estan sujetos a modificaciones sin previo aviso</t>
  </si>
  <si>
    <t>PARA CARGAR A SISTEMA PEGAR LA COLUMNA B SIN FORMATO</t>
  </si>
  <si>
    <t>G 1012</t>
  </si>
  <si>
    <t>G 1013</t>
  </si>
  <si>
    <r>
      <t xml:space="preserve">PIROMETRO DE CONTACTO 0° - 500° (CHATO DIAMETRO GRANDE) </t>
    </r>
    <r>
      <rPr>
        <b/>
        <sz val="12"/>
        <color theme="1"/>
        <rFont val="Calibri"/>
        <family val="2"/>
        <scheme val="minor"/>
      </rPr>
      <t>ECONOMICO</t>
    </r>
  </si>
  <si>
    <t>G 1130</t>
  </si>
  <si>
    <t>Rejillas de Fundición Hierro Industrial</t>
  </si>
  <si>
    <t>Rejillas Industriales</t>
  </si>
  <si>
    <t>G 1131</t>
  </si>
  <si>
    <t>G 1132</t>
  </si>
  <si>
    <t>G 1133</t>
  </si>
  <si>
    <t>27 x 27 DE ALUMINIO COLOR ALUMINIO</t>
  </si>
  <si>
    <t>24 x 24 DE ALUMINIO CON PINTURA EPOXI</t>
  </si>
  <si>
    <t>27 x 27 DE MATERIAL PLEGADO CON PINTURA EPOXI</t>
  </si>
  <si>
    <t>27 x 27 DE ALUMINIO CON PINTURA EPOXI</t>
  </si>
  <si>
    <t>G 1134</t>
  </si>
  <si>
    <t>Nº0 (27 x 27) LIVIANA</t>
  </si>
  <si>
    <t>Nº00 (25 x 25)</t>
  </si>
  <si>
    <t>Nº0 (27 x 27)</t>
  </si>
  <si>
    <t>Nº1 (28 x 32)</t>
  </si>
  <si>
    <t>Nº2 (30 x 30)</t>
  </si>
  <si>
    <t>Nº3 (32 x 32)</t>
  </si>
  <si>
    <t>Nº4 (35 x 35)</t>
  </si>
  <si>
    <t>Nº5 (42 x 35)</t>
  </si>
  <si>
    <t>Nº6 (42 x 42)</t>
  </si>
  <si>
    <t>Nº7 (50 x 50)</t>
  </si>
  <si>
    <t>Nº8 (58 x 25)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</si>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</sst>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_€"/>
    <numFmt numFmtId="165" formatCode="d\-m\-yy;@"/>
    <numFmt numFmtId="166" formatCode="&quot;$&quot;\ #,##0"/>
    <numFmt numFmtId="167" formatCode="&quot;$&quot;\ #,##0.00"/>
    <numFmt numFmtId="168" formatCode="[$$-2C0A]\ #,##0.00"/>
    <numFmt numFmtId="169" formatCode="&quot;$&quot;\ #,##0.00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u/>
      <sz val="20"/>
      <color indexed="8"/>
      <name val="Calibri"/>
      <family val="2"/>
    </font>
    <font>
      <b/>
      <u/>
      <sz val="14"/>
      <color indexed="8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b/>
      <u/>
      <sz val="11"/>
      <color indexed="8"/>
      <name val="Calibri"/>
      <family val="2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1" applyAlignment="0"/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168" fontId="15" fillId="0" borderId="0" xfId="0" applyNumberFormat="1" applyFont="1" applyAlignment="1">
      <alignment horizontal="center"/>
    </xf>
    <xf numFmtId="0" fontId="16" fillId="2" borderId="0" xfId="0" applyFont="1" applyFill="1"/>
    <xf numFmtId="0" fontId="10" fillId="0" borderId="0" xfId="2" applyFill="1"/>
    <xf numFmtId="0" fontId="10" fillId="0" borderId="0" xfId="2" applyFill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8" fillId="0" borderId="9" xfId="0" applyFont="1" applyBorder="1" applyAlignment="1">
      <alignment vertical="center"/>
    </xf>
    <xf numFmtId="165" fontId="13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4" fontId="13" fillId="0" borderId="2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0" borderId="0" xfId="0" applyNumberFormat="1"/>
    <xf numFmtId="0" fontId="0" fillId="0" borderId="15" xfId="0" applyBorder="1" applyAlignment="1">
      <alignment horizontal="center" vertical="center"/>
    </xf>
    <xf numFmtId="169" fontId="0" fillId="0" borderId="0" xfId="0" applyNumberFormat="1"/>
    <xf numFmtId="166" fontId="13" fillId="0" borderId="4" xfId="0" applyNumberFormat="1" applyFont="1" applyBorder="1" applyAlignment="1">
      <alignment horizontal="center"/>
    </xf>
    <xf numFmtId="2" fontId="0" fillId="0" borderId="0" xfId="0" applyNumberFormat="1"/>
    <xf numFmtId="0" fontId="8" fillId="0" borderId="9" xfId="0" applyFont="1" applyBorder="1" applyAlignment="1">
      <alignment horizontal="center" vertical="center"/>
    </xf>
    <xf numFmtId="166" fontId="17" fillId="0" borderId="7" xfId="0" applyNumberFormat="1" applyFont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wrapText="1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7" fontId="0" fillId="0" borderId="7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8" fillId="0" borderId="12" xfId="0" applyFont="1" applyBorder="1" applyAlignment="1">
      <alignment vertical="center"/>
    </xf>
    <xf numFmtId="14" fontId="13" fillId="0" borderId="5" xfId="0" applyNumberFormat="1" applyFont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167" fontId="0" fillId="5" borderId="7" xfId="0" applyNumberFormat="1" applyFill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8" fillId="0" borderId="13" xfId="0" applyFont="1" applyBorder="1" applyAlignment="1">
      <alignment vertical="center"/>
    </xf>
    <xf numFmtId="166" fontId="13" fillId="0" borderId="8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2" applyFill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166" fontId="0" fillId="3" borderId="7" xfId="0" applyNumberForma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6" fontId="15" fillId="3" borderId="7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66" fontId="15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13" fillId="0" borderId="5" xfId="0" applyNumberFormat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166" fontId="17" fillId="3" borderId="21" xfId="0" applyNumberFormat="1" applyFon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166" fontId="0" fillId="3" borderId="22" xfId="0" applyNumberForma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0" fillId="5" borderId="14" xfId="0" applyFill="1" applyBorder="1" applyAlignment="1">
      <alignment horizontal="center" vertical="center"/>
    </xf>
    <xf numFmtId="166" fontId="0" fillId="5" borderId="19" xfId="0" applyNumberForma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0" xfId="2" applyFont="1" applyFill="1" applyAlignment="1">
      <alignment horizontal="center"/>
    </xf>
    <xf numFmtId="0" fontId="6" fillId="4" borderId="5" xfId="2" applyFont="1" applyFill="1" applyBorder="1" applyAlignment="1">
      <alignment horizontal="center"/>
    </xf>
    <xf numFmtId="0" fontId="18" fillId="3" borderId="33" xfId="0" applyFont="1" applyFill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3" borderId="17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left"/>
    </xf>
    <xf numFmtId="0" fontId="18" fillId="3" borderId="2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2" applyFill="1" applyAlignment="1">
      <alignment horizontal="center"/>
    </xf>
    <xf numFmtId="0" fontId="14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10" fillId="0" borderId="0" xfId="2" applyFill="1" applyAlignment="1">
      <alignment horizontal="center" vertical="center"/>
    </xf>
    <xf numFmtId="0" fontId="10" fillId="0" borderId="30" xfId="2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/>
    </xf>
    <xf numFmtId="0" fontId="3" fillId="0" borderId="32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5" borderId="24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3" borderId="24" xfId="0" applyFont="1" applyFill="1" applyBorder="1" applyAlignment="1">
      <alignment horizontal="left"/>
    </xf>
    <xf numFmtId="0" fontId="18" fillId="0" borderId="23" xfId="0" applyFont="1" applyBorder="1" applyAlignment="1">
      <alignment horizontal="center" vertical="center"/>
    </xf>
  </cellXfs>
  <cellStyles count="3">
    <cellStyle name="Estilo 1" xfId="1" xr:uid="{00000000-0005-0000-0000-000000000000}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yect-gas.com.ar/producto/rv-4163-volante-baquelita-media-cana-grande/" TargetMode="External"/><Relationship Id="rId21" Type="http://schemas.openxmlformats.org/officeDocument/2006/relationships/hyperlink" Target="https://inyect-gas.com.ar/producto/rv-4165-volante-aluminio-media-cana-chico/" TargetMode="External"/><Relationship Id="rId42" Type="http://schemas.openxmlformats.org/officeDocument/2006/relationships/hyperlink" Target="https://inyect-gas.com.ar/producto/g-1073-quemadores-de-chapa-expres-25000-cal-pintado/" TargetMode="External"/><Relationship Id="rId63" Type="http://schemas.openxmlformats.org/officeDocument/2006/relationships/hyperlink" Target="https://inyect-gas.com.ar/producto/g-1031-quemadores-de-fundicion-de-hierro-industrial-tipo-termo-no-9-6-500-cal-o-14-cm/" TargetMode="External"/><Relationship Id="rId84" Type="http://schemas.openxmlformats.org/officeDocument/2006/relationships/hyperlink" Target="https://inyect-gas.com.ar/producto/g-1048-quemadores-de-fundicion-de-hierro-industrial-estrella-chica-14-cm-5-000-cal/%7d" TargetMode="External"/><Relationship Id="rId138" Type="http://schemas.openxmlformats.org/officeDocument/2006/relationships/hyperlink" Target="https://inyect-gas.com.ar/producto/g-1100-quemadores-de-chapa-infrarrojo-3000-cal-largo-29-cm-ancho-12-cm-enlozado/" TargetMode="External"/><Relationship Id="rId159" Type="http://schemas.openxmlformats.org/officeDocument/2006/relationships/hyperlink" Target="https://inyect-gas.com.ar/producto/g-1022-quemadores-de-fundicion-de-hierro-lanzallama-recto-de-fundicion-40-000-cal/" TargetMode="External"/><Relationship Id="rId170" Type="http://schemas.openxmlformats.org/officeDocument/2006/relationships/hyperlink" Target="https://inyect-gas.com.ar/producto/g-1102-rompe-llama-rectangular-25-x-50-cm/" TargetMode="External"/><Relationship Id="rId191" Type="http://schemas.openxmlformats.org/officeDocument/2006/relationships/hyperlink" Target="https://inyect-gas.com.ar/producto/rv-5673-robinete-para-cocina-standard-ag-1-8-x-1-4-p-pico/" TargetMode="External"/><Relationship Id="rId205" Type="http://schemas.openxmlformats.org/officeDocument/2006/relationships/hyperlink" Target="https://inyect-gas.com.ar/producto/rv-3158-valvula-de-seguridad-cocina-horno-maan-1-8-x-1-4-90/" TargetMode="External"/><Relationship Id="rId107" Type="http://schemas.openxmlformats.org/officeDocument/2006/relationships/hyperlink" Target="https://inyect-gas.com.ar/producto/bg-2013-cano-de-cobre-3-16/" TargetMode="External"/><Relationship Id="rId11" Type="http://schemas.openxmlformats.org/officeDocument/2006/relationships/hyperlink" Target="https://inyect-gas.com.ar/producto/g-1005-terminal-1-4-macho-x-15-mm-para-virola-diametro-p-soldar-10-mm/" TargetMode="External"/><Relationship Id="rId32" Type="http://schemas.openxmlformats.org/officeDocument/2006/relationships/hyperlink" Target="https://inyect-gas.com.ar/producto/g-1049-plancha-fundicion-lisas-o-rayadas-25-x-44/" TargetMode="External"/><Relationship Id="rId53" Type="http://schemas.openxmlformats.org/officeDocument/2006/relationships/hyperlink" Target="https://inyect-gas.com.ar/producto/g-1020-quemadores-de-chapa-lanzallama-n3-de-chapa-15-000-cal-diametro-5-cm-enlozado/" TargetMode="External"/><Relationship Id="rId74" Type="http://schemas.openxmlformats.org/officeDocument/2006/relationships/hyperlink" Target="https://inyect-gas.com.ar/producto/g-1042-quemadores-de-fundicion-de-hierro-industrial-vertical-no-2-o-11-cm/" TargetMode="External"/><Relationship Id="rId128" Type="http://schemas.openxmlformats.org/officeDocument/2006/relationships/hyperlink" Target="https://inyect-gas.com.ar/producto/g-1129-quemadores-de-chapa-4-canos-50-x-40-cm-32-000-cal-camara-40-x-6-x-4-cm-pintado/" TargetMode="External"/><Relationship Id="rId149" Type="http://schemas.openxmlformats.org/officeDocument/2006/relationships/hyperlink" Target="https://inyect-gas.com.ar/producto/g-1086-quemadores-de-chapa-redondo-cano-de-1-x-65-cm-pintado/" TargetMode="External"/><Relationship Id="rId5" Type="http://schemas.openxmlformats.org/officeDocument/2006/relationships/hyperlink" Target="https://inyect-gas.com.ar/producto/g-1015-pirometro-de-contacto-0-500-chato-diametro-chico/" TargetMode="External"/><Relationship Id="rId95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160" Type="http://schemas.openxmlformats.org/officeDocument/2006/relationships/hyperlink" Target="https://inyect-gas.com.ar/producto/g-1023-quemadores-de-fundicion-de-hierro-lanzallama-acodado-de-fundicion-40-000-cal/" TargetMode="External"/><Relationship Id="rId181" Type="http://schemas.openxmlformats.org/officeDocument/2006/relationships/hyperlink" Target="https://inyect-gas.com.ar/producto/rv-5824-robinete-para-cocina-industrial-nello-3-8-x-1-2/" TargetMode="External"/><Relationship Id="rId22" Type="http://schemas.openxmlformats.org/officeDocument/2006/relationships/hyperlink" Target="https://inyect-gas.com.ar/producto/rv-4166-volante-aluminio-media-cana-grande/" TargetMode="External"/><Relationship Id="rId43" Type="http://schemas.openxmlformats.org/officeDocument/2006/relationships/hyperlink" Target="https://inyect-gas.com.ar/producto/g-1083-quemadores-de-chapa-redondo-cano-de-1-x-50-cm-pintado/" TargetMode="External"/><Relationship Id="rId64" Type="http://schemas.openxmlformats.org/officeDocument/2006/relationships/hyperlink" Target="https://inyect-gas.com.ar/producto/g-1032-quemadores-de-fundicion-de-hierro-industrial-tipo-termo-no-10-7-500-cal-o-16-cm/" TargetMode="External"/><Relationship Id="rId118" Type="http://schemas.openxmlformats.org/officeDocument/2006/relationships/hyperlink" Target="https://inyect-gas.com.ar/producto/rv-6840-volante-baquelita-media-cana-chico-industrial-calidad-superior/" TargetMode="External"/><Relationship Id="rId139" Type="http://schemas.openxmlformats.org/officeDocument/2006/relationships/hyperlink" Target="https://inyect-gas.com.ar/producto/g-1021-quemadores-de-chapa-lanzallama-n4-de-chapa-25-000-cal-diametro-6-cm-enlozado/" TargetMode="External"/><Relationship Id="rId85" Type="http://schemas.openxmlformats.org/officeDocument/2006/relationships/hyperlink" Target="https://inyect-gas.com.ar/producto/g-1052-rejilla-fundicion-industrial-no0-27-x-27-liviana/" TargetMode="External"/><Relationship Id="rId150" Type="http://schemas.openxmlformats.org/officeDocument/2006/relationships/hyperlink" Target="https://inyect-gas.com.ar/producto/g-1108-quemadores-de-fundicion-de-aluminio-base-industrial-vertical-chico-cano-corto-35-cm-diametro-9-cm/" TargetMode="External"/><Relationship Id="rId171" Type="http://schemas.openxmlformats.org/officeDocument/2006/relationships/hyperlink" Target="https://inyect-gas.com.ar/producto/g-1103-rompe-llama-rectangular-30-x-50-cm/" TargetMode="External"/><Relationship Id="rId192" Type="http://schemas.openxmlformats.org/officeDocument/2006/relationships/hyperlink" Target="https://inyect-gas.com.ar/producto/rv-4198-robinete-para-cocina-standard-man-1-8-x-1-4-p-virola/" TargetMode="External"/><Relationship Id="rId206" Type="http://schemas.openxmlformats.org/officeDocument/2006/relationships/hyperlink" Target="https://inyect-gas.com.ar/producto/rv-3159-valvula-de-seguridad-cocina-horno-maan-1-8-x-1-8-90/" TargetMode="External"/><Relationship Id="rId12" Type="http://schemas.openxmlformats.org/officeDocument/2006/relationships/hyperlink" Target="https://inyect-gas.com.ar/producto/g-1092-termometro-rosca-1-2-diametro-10-cm-0-400-bulbo-145-mm/" TargetMode="External"/><Relationship Id="rId33" Type="http://schemas.openxmlformats.org/officeDocument/2006/relationships/hyperlink" Target="https://inyect-gas.com.ar/producto/g-1063-quemadores-de-chapa-2-canos-50-x-20-cm-18-000-cal-camara-20-x-6-x-3-cm-enlozado/" TargetMode="External"/><Relationship Id="rId108" Type="http://schemas.openxmlformats.org/officeDocument/2006/relationships/hyperlink" Target="https://inyect-gas.com.ar/producto/bg-2014-cano-de-aluminio-3-8/" TargetMode="External"/><Relationship Id="rId129" Type="http://schemas.openxmlformats.org/officeDocument/2006/relationships/hyperlink" Target="http://inyect-gas.com.ar/producto/quemador-de-chapa-expres-25000-cal-g-1073/" TargetMode="External"/><Relationship Id="rId54" Type="http://schemas.openxmlformats.org/officeDocument/2006/relationships/hyperlink" Target="https://inyect-gas.com.ar/producto/g-1021-quemadores-de-chapa-lanzallama-n4-de-chapa-25-000-cal-diametro-6-cm-enlozado/" TargetMode="External"/><Relationship Id="rId75" Type="http://schemas.openxmlformats.org/officeDocument/2006/relationships/hyperlink" Target="https://inyect-gas.com.ar/producto/g-1043-quemadores-de-fundicion-de-hierro-industrial-vertical-no-3-o-125-cm/" TargetMode="External"/><Relationship Id="rId96" Type="http://schemas.openxmlformats.org/officeDocument/2006/relationships/hyperlink" Target="https://inyect-gas.com.ar/producto/bg-2301-cano-de-aluminio-1-2/" TargetMode="External"/><Relationship Id="rId140" Type="http://schemas.openxmlformats.org/officeDocument/2006/relationships/hyperlink" Target="https://inyect-gas.com.ar/producto/g-1074-quemadores-de-chapa-rectangular-de-50-x-30-x-50-cm-pintado/" TargetMode="External"/><Relationship Id="rId161" Type="http://schemas.openxmlformats.org/officeDocument/2006/relationships/hyperlink" Target="https://inyect-gas.com.ar/producto/g-1131-rejillas-industriales-24-x-24-de-aluminio-con-pintura-epoxi/" TargetMode="External"/><Relationship Id="rId182" Type="http://schemas.openxmlformats.org/officeDocument/2006/relationships/hyperlink" Target="https://inyect-gas.com.ar/producto/rv-2418-robinete-para-cocina-semi-industrial-ei-vastago-media-cana-chico-con-volante-p-virola/" TargetMode="External"/><Relationship Id="rId6" Type="http://schemas.openxmlformats.org/officeDocument/2006/relationships/hyperlink" Target="https://inyect-gas.com.ar/producto/g-1016-pirometro-de-contacto-0-500-chato-diametro-grande/" TargetMode="External"/><Relationship Id="rId23" Type="http://schemas.openxmlformats.org/officeDocument/2006/relationships/hyperlink" Target="https://inyect-gas.com.ar/producto/rv-3156-volante-baquelita-cuadrado/" TargetMode="External"/><Relationship Id="rId119" Type="http://schemas.openxmlformats.org/officeDocument/2006/relationships/hyperlink" Target="https://inyect-gas.com.ar/producto/rv-6220-volante-nylon-media-cana-chico/" TargetMode="External"/><Relationship Id="rId44" Type="http://schemas.openxmlformats.org/officeDocument/2006/relationships/hyperlink" Target="https://inyect-gas.com.ar/producto/g-1084-quemadores-de-chapa-redondo-cano-de-1-x-55-cm-pintado/" TargetMode="External"/><Relationship Id="rId65" Type="http://schemas.openxmlformats.org/officeDocument/2006/relationships/hyperlink" Target="https://inyect-gas.com.ar/producto/g-1033-quemadores-de-fundicion-de-hierro-industrial-no-12-12-000-cal-o-175-cm/" TargetMode="External"/><Relationship Id="rId86" Type="http://schemas.openxmlformats.org/officeDocument/2006/relationships/hyperlink" Target="https://inyect-gas.com.ar/producto/g-1053-rejilla-fundicion-industrial-no00-25-x-25/" TargetMode="External"/><Relationship Id="rId130" Type="http://schemas.openxmlformats.org/officeDocument/2006/relationships/hyperlink" Target="https://inyect-gas.com.ar/producto/g-1118-quemadores-de-chapa-expres-3000-cal-enlozado/" TargetMode="External"/><Relationship Id="rId151" Type="http://schemas.openxmlformats.org/officeDocument/2006/relationships/hyperlink" Target="https://inyect-gas.com.ar/producto/g-1109-quemadores-de-fundicion-de-aluminio-base-industrial-vertical-grande-cano-corto-35-cm-diametro-115-cm/" TargetMode="External"/><Relationship Id="rId172" Type="http://schemas.openxmlformats.org/officeDocument/2006/relationships/hyperlink" Target="https://inyect-gas.com.ar/producto/g-1104-rompe-llama-rectangular-40-x-60-cm/" TargetMode="External"/><Relationship Id="rId193" Type="http://schemas.openxmlformats.org/officeDocument/2006/relationships/hyperlink" Target="https://inyect-gas.com.ar/producto/rv-4199-robinete-para-cocina-standard-man-1-8-x-1-4-p-pico/" TargetMode="External"/><Relationship Id="rId207" Type="http://schemas.openxmlformats.org/officeDocument/2006/relationships/hyperlink" Target="https://inyect-gas.com.ar/producto/rv-3160-valvula-de-seguridad-cocina-horno-ag-1-8-x-1-4-45/" TargetMode="External"/><Relationship Id="rId13" Type="http://schemas.openxmlformats.org/officeDocument/2006/relationships/hyperlink" Target="https://inyect-gas.com.ar/producto/g-1093-termometro-rosca-1-2-diametro-10-cm-0-600-bulbo-500-mm/" TargetMode="External"/><Relationship Id="rId109" Type="http://schemas.openxmlformats.org/officeDocument/2006/relationships/hyperlink" Target="https://inyect-gas.com.ar/producto/bg-2234-cano-de-aluminio-5-16/" TargetMode="External"/><Relationship Id="rId34" Type="http://schemas.openxmlformats.org/officeDocument/2006/relationships/hyperlink" Target="https://inyect-gas.com.ar/producto/g-1064-quemadores-de-chapa-3-canos-50-x-30-cm-25-000-cal-camara-30-x-6-x-4-cm-enlozado/" TargetMode="External"/><Relationship Id="rId55" Type="http://schemas.openxmlformats.org/officeDocument/2006/relationships/hyperlink" Target="https://inyect-gas.com.ar/producto/g-1024-quemadores-de-fundicion-de-hierro-industrial-pipas-no0-2-500-cal-o-65-cm/" TargetMode="External"/><Relationship Id="rId76" Type="http://schemas.openxmlformats.org/officeDocument/2006/relationships/hyperlink" Target="https://inyect-gas.com.ar/producto/g-1094-quemadores-de-fundicion-de-hierro-industrial-vertical-no-0-o-65-cm-con-cano-de-chapa/" TargetMode="External"/><Relationship Id="rId97" Type="http://schemas.openxmlformats.org/officeDocument/2006/relationships/hyperlink" Target="https://inyect-gas.com.ar/producto/bg-2233-cano-de-cobre-5-8/" TargetMode="External"/><Relationship Id="rId120" Type="http://schemas.openxmlformats.org/officeDocument/2006/relationships/hyperlink" Target="https://inyect-gas.com.ar/producto/rv-6867-volante-polimeros-media-cana-chico-con-raya-blanca/" TargetMode="External"/><Relationship Id="rId141" Type="http://schemas.openxmlformats.org/officeDocument/2006/relationships/hyperlink" Target="https://inyect-gas.com.ar/producto/g-1075-quemadores-de-chapa-rectangular-de-50-x-30-x-55-cm-pintado/" TargetMode="External"/><Relationship Id="rId7" Type="http://schemas.openxmlformats.org/officeDocument/2006/relationships/hyperlink" Target="https://inyect-gas.com.ar/producto/g-1002-porta-inyector-diametro-11-mm-para-soldar/" TargetMode="External"/><Relationship Id="rId162" Type="http://schemas.openxmlformats.org/officeDocument/2006/relationships/hyperlink" Target="https://inyect-gas.com.ar/producto/g-1132-rejillas-industriales-27-x-27-de-aluminio-con-pintura-epoxi/" TargetMode="External"/><Relationship Id="rId183" Type="http://schemas.openxmlformats.org/officeDocument/2006/relationships/hyperlink" Target="https://inyect-gas.com.ar/producto/rv-2419-robinete-para-cocina-semi-industrial-ei-vastago-media-cana-chico-con-volante-p-pico/" TargetMode="External"/><Relationship Id="rId24" Type="http://schemas.openxmlformats.org/officeDocument/2006/relationships/hyperlink" Target="https://inyect-gas.com.ar/producto/rv-4162-volante-baquelita-media-cana-chico/" TargetMode="External"/><Relationship Id="rId45" Type="http://schemas.openxmlformats.org/officeDocument/2006/relationships/hyperlink" Target="https://inyect-gas.com.ar/producto/g-1085-quemadores-de-chapa-redondo-cano-de-1-x-60-cm-pintado/" TargetMode="External"/><Relationship Id="rId66" Type="http://schemas.openxmlformats.org/officeDocument/2006/relationships/hyperlink" Target="https://inyect-gas.com.ar/producto/g-1034-quemadores-de-fundicion-de-hierro-industrial-no-18-18-000-cal-o-20-cm/" TargetMode="External"/><Relationship Id="rId87" Type="http://schemas.openxmlformats.org/officeDocument/2006/relationships/hyperlink" Target="https://inyect-gas.com.ar/producto/g-1055-rejilla-fundicion-industrial-no2-30-x-30/" TargetMode="External"/><Relationship Id="rId110" Type="http://schemas.openxmlformats.org/officeDocument/2006/relationships/hyperlink" Target="https://inyect-gas.com.ar/producto/bg-2235-cano-de-aluminio-1-4/" TargetMode="External"/><Relationship Id="rId131" Type="http://schemas.openxmlformats.org/officeDocument/2006/relationships/hyperlink" Target="https://inyect-gas.com.ar/producto/g-1119-quemadores-de-chapa-expres-5000-cal-enlozado/" TargetMode="External"/><Relationship Id="rId152" Type="http://schemas.openxmlformats.org/officeDocument/2006/relationships/hyperlink" Target="https://inyect-gas.com.ar/producto/g-1110-quemadores-de-fundicion-de-aluminio-base-industrial-pollera-alta-diametro-75-cm-agujero-interior-19-mm/" TargetMode="External"/><Relationship Id="rId173" Type="http://schemas.openxmlformats.org/officeDocument/2006/relationships/hyperlink" Target="https://inyect-gas.com.ar/producto/g-1105-rompe-llama-rectangular-41-x-20-cm/" TargetMode="External"/><Relationship Id="rId194" Type="http://schemas.openxmlformats.org/officeDocument/2006/relationships/hyperlink" Target="https://inyect-gas.com.ar/producto/rv-2405-robinete-para-cocina-standard-ei-reforzado-1-8-x-1-4-p-virola/" TargetMode="External"/><Relationship Id="rId208" Type="http://schemas.openxmlformats.org/officeDocument/2006/relationships/hyperlink" Target="https://inyect-gas.com.ar/producto/rv-2407-valvula-de-seguridad-cocina-horno-ei-1-8-x-1-4-45/" TargetMode="External"/><Relationship Id="rId19" Type="http://schemas.openxmlformats.org/officeDocument/2006/relationships/hyperlink" Target="https://inyect-gas.com.ar/producto/bg-2212-vastago-semi-industrial-media-cana-8-mm/" TargetMode="External"/><Relationship Id="rId14" Type="http://schemas.openxmlformats.org/officeDocument/2006/relationships/hyperlink" Target="https://inyect-gas.com.ar/producto/g-1014-termometro-rosca-1-4-diametro-7-cm-0-340-bulbo-80-mm/" TargetMode="External"/><Relationship Id="rId30" Type="http://schemas.openxmlformats.org/officeDocument/2006/relationships/hyperlink" Target="https://inyect-gas.com.ar/producto/rv-5021-volante-polimeros-media-cana-chico-con-base-azul/" TargetMode="External"/><Relationship Id="rId35" Type="http://schemas.openxmlformats.org/officeDocument/2006/relationships/hyperlink" Target="https://inyect-gas.com.ar/producto/g-1065-quemadores-de-chapa-4-canos-50-x-40-cm-32-000-cal-camara-40-x-6-x-4-cm-enlozado/" TargetMode="External"/><Relationship Id="rId56" Type="http://schemas.openxmlformats.org/officeDocument/2006/relationships/hyperlink" Target="https://inyect-gas.com.ar/producto/g-1025-quemadores-de-fundicion-de-hierro-industrial-pipas-no1-4-000-cal-o-10-cm/" TargetMode="External"/><Relationship Id="rId77" Type="http://schemas.openxmlformats.org/officeDocument/2006/relationships/hyperlink" Target="https://inyect-gas.com.ar/producto/g-1095-quemadores-de-fundicion-de-hierro-industrial-vertical-no-1-o-10-cm-con-cano-de-chapa/" TargetMode="External"/><Relationship Id="rId100" Type="http://schemas.openxmlformats.org/officeDocument/2006/relationships/hyperlink" Target="https://inyect-gas.com.ar/producto/g-1130-pirometro-de-contacto-0-500-chato-diametro-grande-economico/" TargetMode="External"/><Relationship Id="rId105" Type="http://schemas.openxmlformats.org/officeDocument/2006/relationships/hyperlink" Target="https://inyect-gas.com.ar/producto/bg-2231-cano-de-cobre-5-16/" TargetMode="External"/><Relationship Id="rId126" Type="http://schemas.openxmlformats.org/officeDocument/2006/relationships/hyperlink" Target="https://inyect-gas.com.ar/producto/g-1127-quemadores-de-chapa-2-canos-50-x-20-cm-18-000-cal-camara-20-x-6-x-3-cm-pintado/" TargetMode="External"/><Relationship Id="rId147" Type="http://schemas.openxmlformats.org/officeDocument/2006/relationships/hyperlink" Target="https://inyect-gas.com.ar/producto/g-1081-quemadores-de-chapa-rectangular-de-50-x-30-x-100-cm-pintado/" TargetMode="External"/><Relationship Id="rId168" Type="http://schemas.openxmlformats.org/officeDocument/2006/relationships/hyperlink" Target="https://inyect-gas.com.ar/producto/g-1061-rejilla-fundicion-industrial-no8-58-x-25/" TargetMode="External"/><Relationship Id="rId8" Type="http://schemas.openxmlformats.org/officeDocument/2006/relationships/hyperlink" Target="https://inyect-gas.com.ar/producto/g-1003-porta-inyector-1-4-macho-x-15-mm-p-virola-diam-10-mm-p-soldar/" TargetMode="External"/><Relationship Id="rId51" Type="http://schemas.openxmlformats.org/officeDocument/2006/relationships/hyperlink" Target="https://inyect-gas.com.ar/producto/g-1018-quemadores-de-chapa-lanzallama-n1-de-chapa-4-000-cal-diametro-cm-enlozado/" TargetMode="External"/><Relationship Id="rId72" Type="http://schemas.openxmlformats.org/officeDocument/2006/relationships/hyperlink" Target="https://inyect-gas.com.ar/producto/g-1040-quemadores-de-fundicion-de-hierro-industrial-vertical-no-0-o-65-cm/" TargetMode="External"/><Relationship Id="rId93" Type="http://schemas.openxmlformats.org/officeDocument/2006/relationships/hyperlink" Target="https://inyect-gas.com.ar/producto/rv-5693-volante-polimeros-media-cana-chico-recto-con-indicador-azul/" TargetMode="External"/><Relationship Id="rId98" Type="http://schemas.openxmlformats.org/officeDocument/2006/relationships/hyperlink" Target="http://inyect-gas.com.ar/producto/cano-de-cobre-g-1012/" TargetMode="External"/><Relationship Id="rId121" Type="http://schemas.openxmlformats.org/officeDocument/2006/relationships/hyperlink" Target="https://inyect-gas.com.ar/producto/rv-6847-volante-polimeros-media-cana-chico-vast-6-con-base-gris/" TargetMode="External"/><Relationship Id="rId142" Type="http://schemas.openxmlformats.org/officeDocument/2006/relationships/hyperlink" Target="https://inyect-gas.com.ar/producto/g-1076-quemadores-de-chapa-rectangular-de-50-x-30-x-60-cm-pintado/" TargetMode="External"/><Relationship Id="rId163" Type="http://schemas.openxmlformats.org/officeDocument/2006/relationships/hyperlink" Target="https://inyect-gas.com.ar/producto/g-1133-rejillas-industriales-27-x-27-de-aluminio-color-aluminio/" TargetMode="External"/><Relationship Id="rId184" Type="http://schemas.openxmlformats.org/officeDocument/2006/relationships/hyperlink" Target="https://inyect-gas.com.ar/producto/rv-3153-robinete-para-cocina-semi-industrial-gc-vastago-media-cana-chico-con-volante-p-virola/" TargetMode="External"/><Relationship Id="rId189" Type="http://schemas.openxmlformats.org/officeDocument/2006/relationships/hyperlink" Target="https://inyect-gas.com.ar/producto/rv-3150-robinete-para-cocina-standard-1-8-x-1-8-p-pico/" TargetMode="External"/><Relationship Id="rId3" Type="http://schemas.openxmlformats.org/officeDocument/2006/relationships/hyperlink" Target="https://inyect-gas.com.ar/producto/g-1000-brida-1-8-para-soldar/" TargetMode="External"/><Relationship Id="rId25" Type="http://schemas.openxmlformats.org/officeDocument/2006/relationships/hyperlink" Target="https://inyect-gas.com.ar/producto/rv-4164-volante-nylon-media-cana-chico-punto-naranja-economico/" TargetMode="External"/><Relationship Id="rId46" Type="http://schemas.openxmlformats.org/officeDocument/2006/relationships/hyperlink" Target="https://inyect-gas.com.ar/producto/g-1087-quemadores-de-chapa-redondo-cano-de-1-x-70-cm-pintado/" TargetMode="External"/><Relationship Id="rId67" Type="http://schemas.openxmlformats.org/officeDocument/2006/relationships/hyperlink" Target="https://inyect-gas.com.ar/producto/g-1035-quemadores-de-fundicion-de-hierro-industrial-no-24-24-000-cal-o-24-cm/" TargetMode="External"/><Relationship Id="rId116" Type="http://schemas.openxmlformats.org/officeDocument/2006/relationships/hyperlink" Target="https://inyect-gas.com.ar/producto/g-1117-venturi-quemador-fundicion-cano-1/" TargetMode="External"/><Relationship Id="rId137" Type="http://schemas.openxmlformats.org/officeDocument/2006/relationships/hyperlink" Target="https://inyect-gas.com.ar/producto/g-1099-quemadores-de-chapa-infrarrojo-2500-cal-largo-33-cm-ancho-10-cm-enlozado/" TargetMode="External"/><Relationship Id="rId158" Type="http://schemas.openxmlformats.org/officeDocument/2006/relationships/hyperlink" Target="https://inyect-gas.com.ar/producto/g-1114-quemadores-de-fundicion-de-aluminio-tapa-enlozada-para-quemador-g-1110-g-1111-g-1125/" TargetMode="External"/><Relationship Id="rId20" Type="http://schemas.openxmlformats.org/officeDocument/2006/relationships/hyperlink" Target="https://inyect-gas.com.ar/producto/rv-3157-volante-aluminio-cuadrado/" TargetMode="External"/><Relationship Id="rId41" Type="http://schemas.openxmlformats.org/officeDocument/2006/relationships/hyperlink" Target="https://inyect-gas.com.ar/producto/g-1072-quemadores-de-chapa-expres-20000-cal-pintado/" TargetMode="External"/><Relationship Id="rId62" Type="http://schemas.openxmlformats.org/officeDocument/2006/relationships/hyperlink" Target="https://inyect-gas.com.ar/producto/g-1030-quemadores-de-fundicion-de-hierro-industrial-tapa-no-3-o-125-cm/" TargetMode="External"/><Relationship Id="rId83" Type="http://schemas.openxmlformats.org/officeDocument/2006/relationships/hyperlink" Target="https://inyect-gas.com.ar/producto/g-1047-quemadores-de-fundicion-de-hierro-industrial-estrella-grande-21-cm-6-500-cal/" TargetMode="External"/><Relationship Id="rId88" Type="http://schemas.openxmlformats.org/officeDocument/2006/relationships/hyperlink" Target="https://inyect-gas.com.ar/producto/g-1056-rejilla-fundicion-industrial-no3-32-x-32/" TargetMode="External"/><Relationship Id="rId111" Type="http://schemas.openxmlformats.org/officeDocument/2006/relationships/hyperlink" Target="https://inyect-gas.com.ar/producto/g-1007-tuerca-1-8-hierro/" TargetMode="External"/><Relationship Id="rId132" Type="http://schemas.openxmlformats.org/officeDocument/2006/relationships/hyperlink" Target="https://inyect-gas.com.ar/producto/g-1120-quemadores-de-chapa-expres-8000-cal-enlozado/" TargetMode="External"/><Relationship Id="rId153" Type="http://schemas.openxmlformats.org/officeDocument/2006/relationships/hyperlink" Target="https://inyect-gas.com.ar/producto/g-1125-quemadores-de-fundicion-de-aluminio-base-industrial-pollera-alta-diametro-75-cm-agujero-interior-218-mm/" TargetMode="External"/><Relationship Id="rId174" Type="http://schemas.openxmlformats.org/officeDocument/2006/relationships/hyperlink" Target="https://inyect-gas.com.ar/producto/g-1106-rompe-llama-redondo-diametro-16-cm/" TargetMode="External"/><Relationship Id="rId179" Type="http://schemas.openxmlformats.org/officeDocument/2006/relationships/hyperlink" Target="https://inyect-gas.com.ar/producto/rv-2410-robinete-para-cocina-con-brida-ei-p-pico/" TargetMode="External"/><Relationship Id="rId195" Type="http://schemas.openxmlformats.org/officeDocument/2006/relationships/hyperlink" Target="https://inyect-gas.com.ar/producto/rv-2406-robinete-para-cocina-standard-ei-reforzado-1-8-x-1-4-p-pico/" TargetMode="External"/><Relationship Id="rId209" Type="http://schemas.openxmlformats.org/officeDocument/2006/relationships/hyperlink" Target="https://inyect-gas.com.ar/producto/rv-5825-valvula-de-seguridad-cocina-horno-nello-3-8-x-3-8-45/" TargetMode="External"/><Relationship Id="rId190" Type="http://schemas.openxmlformats.org/officeDocument/2006/relationships/hyperlink" Target="https://inyect-gas.com.ar/producto/rv-5672-robinete-standard-ag-reforzado-1-8-x-1-4-p-virola/" TargetMode="External"/><Relationship Id="rId204" Type="http://schemas.openxmlformats.org/officeDocument/2006/relationships/hyperlink" Target="https://inyect-gas.com.ar/producto/rv-5663-valvula-de-seguridad-cocina-horno-ag-1-8-x-1-4-90/" TargetMode="External"/><Relationship Id="rId15" Type="http://schemas.openxmlformats.org/officeDocument/2006/relationships/hyperlink" Target="https://inyect-gas.com.ar/producto/bg-2127-tuerca-1-8-bronce/" TargetMode="External"/><Relationship Id="rId36" Type="http://schemas.openxmlformats.org/officeDocument/2006/relationships/hyperlink" Target="https://inyect-gas.com.ar/producto/g-1066-quemadores-de-chapa-expres-3000-cal-pintado/" TargetMode="External"/><Relationship Id="rId57" Type="http://schemas.openxmlformats.org/officeDocument/2006/relationships/hyperlink" Target="https://inyect-gas.com.ar/producto/g-1026-quemadores-de-fundicion-de-hierro-industrial-pipas-no2-6-000-cal-o-11-cm/" TargetMode="External"/><Relationship Id="rId106" Type="http://schemas.openxmlformats.org/officeDocument/2006/relationships/hyperlink" Target="https://inyect-gas.com.ar/producto/bg-2232-cano-de-cobre-1-4/" TargetMode="External"/><Relationship Id="rId127" Type="http://schemas.openxmlformats.org/officeDocument/2006/relationships/hyperlink" Target="https://inyect-gas.com.ar/producto/g-1128-quemadores-de-chapa-3-canos-50-x-30-cm-25-000-cal-camara-30-x-6-x-4-cm-pintado/" TargetMode="External"/><Relationship Id="rId10" Type="http://schemas.openxmlformats.org/officeDocument/2006/relationships/hyperlink" Target="https://inyect-gas.com.ar/producto/g-1062-soporte-aluminio-para-manija-madera-juego/" TargetMode="External"/><Relationship Id="rId31" Type="http://schemas.openxmlformats.org/officeDocument/2006/relationships/hyperlink" Target="https://inyect-gas.com.ar/producto/rv-5022-volante-polimeros-media-cana-chico-con-base-roja/%7d" TargetMode="External"/><Relationship Id="rId52" Type="http://schemas.openxmlformats.org/officeDocument/2006/relationships/hyperlink" Target="https://inyect-gas.com.ar/producto/g-1019-quemadores-de-chapa-lanzallama-n2-de-chapa-6-000-cal-diametro-cm-enlozado/" TargetMode="External"/><Relationship Id="rId73" Type="http://schemas.openxmlformats.org/officeDocument/2006/relationships/hyperlink" Target="https://inyect-gas.com.ar/producto/g-1041-quemadores-de-fundicion-de-hierro-industrial-vertical-no-1-o-10-cm/" TargetMode="External"/><Relationship Id="rId78" Type="http://schemas.openxmlformats.org/officeDocument/2006/relationships/hyperlink" Target="https://inyect-gas.com.ar/producto/g-1096-quemadores-de-fundicion-de-hierro-industrial-vertical-no-2-o-11-cm-con-cano-de-chapa/" TargetMode="External"/><Relationship Id="rId94" Type="http://schemas.openxmlformats.org/officeDocument/2006/relationships/hyperlink" Target="https://inyect-gas.com.ar/producto/g-1098-termometro-rosca-1-4-diametro-7-cm-0-340-bulbo-150-mm/" TargetMode="External"/><Relationship Id="rId99" Type="http://schemas.openxmlformats.org/officeDocument/2006/relationships/hyperlink" Target="http://inyect-gas.com.ar/producto/cano-de-aluminio-g-1013/" TargetMode="External"/><Relationship Id="rId101" Type="http://schemas.openxmlformats.org/officeDocument/2006/relationships/hyperlink" Target="https://inyect-gas.com.ar/producto/g-1116-pirometro-rectangular-para-interior-puerta-horno/" TargetMode="External"/><Relationship Id="rId122" Type="http://schemas.openxmlformats.org/officeDocument/2006/relationships/hyperlink" Target="https://inyect-gas.com.ar/producto/rv-6721-volante-polimeros-media-cana-chico-con-base-cromada/" TargetMode="External"/><Relationship Id="rId143" Type="http://schemas.openxmlformats.org/officeDocument/2006/relationships/hyperlink" Target="https://inyect-gas.com.ar/producto/g-1077-quemadores-de-chapa-rectangular-de-50-x-30-x-65-cm-pintado/" TargetMode="External"/><Relationship Id="rId148" Type="http://schemas.openxmlformats.org/officeDocument/2006/relationships/hyperlink" Target="https://inyect-gas.com.ar/producto/g-1082-quemadores-de-chapa-rectangular-de-50-x-30-x-120-cm-pintado/" TargetMode="External"/><Relationship Id="rId164" Type="http://schemas.openxmlformats.org/officeDocument/2006/relationships/hyperlink" Target="https://inyect-gas.com.ar/producto/g-1134-rejillas-industriales-27-x-27-de-material-plegado-con-pintura-epoxi/" TargetMode="External"/><Relationship Id="rId169" Type="http://schemas.openxmlformats.org/officeDocument/2006/relationships/hyperlink" Target="https://inyect-gas.com.ar/producto/g-1101-rompe-llama-rectangular-28-x-36-cm/" TargetMode="External"/><Relationship Id="rId185" Type="http://schemas.openxmlformats.org/officeDocument/2006/relationships/hyperlink" Target="https://inyect-gas.com.ar/producto/rv-2420-robinete-para-cocina-semi-industrial-gc-vastago-media-cana-chico-con-volante-p-pico/" TargetMode="External"/><Relationship Id="rId4" Type="http://schemas.openxmlformats.org/officeDocument/2006/relationships/hyperlink" Target="https://inyect-gas.com.ar/producto/g-1001-brida-1-4-para-soldar/" TargetMode="External"/><Relationship Id="rId9" Type="http://schemas.openxmlformats.org/officeDocument/2006/relationships/hyperlink" Target="https://inyect-gas.com.ar/producto/g-1004-porta-inyector-1-4-macho-para-pico-1-4-macho-para-virola/" TargetMode="External"/><Relationship Id="rId180" Type="http://schemas.openxmlformats.org/officeDocument/2006/relationships/hyperlink" Target="https://inyect-gas.com.ar/producto/rv-3154-robinete-para-cocina-industrial-vastago-con-volante/" TargetMode="External"/><Relationship Id="rId210" Type="http://schemas.openxmlformats.org/officeDocument/2006/relationships/hyperlink" Target="https://inyect-gas.com.ar/producto/rv-3161-valvula-de-seguridad-cocina-horno-semi-industrial-c-volante/" TargetMode="External"/><Relationship Id="rId26" Type="http://schemas.openxmlformats.org/officeDocument/2006/relationships/hyperlink" Target="https://inyect-gas.com.ar/producto/rv-4163-volante-baquelita-media-cana-grande/" TargetMode="External"/><Relationship Id="rId47" Type="http://schemas.openxmlformats.org/officeDocument/2006/relationships/hyperlink" Target="https://inyect-gas.com.ar/producto/g-1088-quemadores-de-chapa-redondo-cano-de-1-x-75-cm-pintado/" TargetMode="External"/><Relationship Id="rId68" Type="http://schemas.openxmlformats.org/officeDocument/2006/relationships/hyperlink" Target="https://inyect-gas.com.ar/producto/g-1036-quemadores-de-fundicion-de-hierro-industrial-no-32-32-000-cal-o-29-cm-2-aros/" TargetMode="External"/><Relationship Id="rId89" Type="http://schemas.openxmlformats.org/officeDocument/2006/relationships/hyperlink" Target="https://inyect-gas.com.ar/producto/g-1057-rejilla-fundicion-industrial-no4-35-x-35/" TargetMode="External"/><Relationship Id="rId112" Type="http://schemas.openxmlformats.org/officeDocument/2006/relationships/hyperlink" Target="https://inyect-gas.com.ar/producto/bg-2129-tuerca-1-4-bronce/" TargetMode="External"/><Relationship Id="rId133" Type="http://schemas.openxmlformats.org/officeDocument/2006/relationships/hyperlink" Target="https://inyect-gas.com.ar/producto/g-1121-quemadores-de-chapa-expres-12000-cal-enlozado/" TargetMode="External"/><Relationship Id="rId154" Type="http://schemas.openxmlformats.org/officeDocument/2006/relationships/hyperlink" Target="https://inyect-gas.com.ar/producto/g-1111-quemadores-de-fundicion-de-aluminio-base-industrial-pollera-baja-c-agujero-p-termocupla-diametro-75-cm/" TargetMode="External"/><Relationship Id="rId175" Type="http://schemas.openxmlformats.org/officeDocument/2006/relationships/hyperlink" Target="https://inyect-gas.com.ar/producto/rv-5683-robinete-para-cocina-anafe-conometal-1-y-2-hornallas/" TargetMode="External"/><Relationship Id="rId196" Type="http://schemas.openxmlformats.org/officeDocument/2006/relationships/hyperlink" Target="https://inyect-gas.com.ar/producto/rv-2421-robinete-para-cocina-standard-ei-reforzado-1-8-x-1-4-p-virola-vastago-p-tornillo/" TargetMode="External"/><Relationship Id="rId200" Type="http://schemas.openxmlformats.org/officeDocument/2006/relationships/hyperlink" Target="https://inyect-gas.com.ar/producto/rv-5691-robinete-para-cocina-standard-man-reforzado-1-8-x-1-4-p-virola-con-volante/" TargetMode="External"/><Relationship Id="rId16" Type="http://schemas.openxmlformats.org/officeDocument/2006/relationships/hyperlink" Target="https://inyect-gas.com.ar/producto/g-1007-tuerca-1-8-hierro/" TargetMode="External"/><Relationship Id="rId37" Type="http://schemas.openxmlformats.org/officeDocument/2006/relationships/hyperlink" Target="https://inyect-gas.com.ar/producto/g-1067-quemadores-de-chapa-expres-5000-cal-pintado/" TargetMode="External"/><Relationship Id="rId58" Type="http://schemas.openxmlformats.org/officeDocument/2006/relationships/hyperlink" Target="https://inyect-gas.com.ar/producto/g-1027-quemadores-de-fundicion-de-hierro-industrial-pipas-no3-8-000-cal-o-125-cm/" TargetMode="External"/><Relationship Id="rId79" Type="http://schemas.openxmlformats.org/officeDocument/2006/relationships/hyperlink" Target="https://inyect-gas.com.ar/producto/g-1097-quemadores-de-fundicion-de-hierro-industrial-vertical-no-3-o-125-cm-con-cano-de-chapa/" TargetMode="External"/><Relationship Id="rId102" Type="http://schemas.openxmlformats.org/officeDocument/2006/relationships/hyperlink" Target="https://inyect-gas.com.ar/producto/g-1107-porta-inyector-industrial/" TargetMode="External"/><Relationship Id="rId123" Type="http://schemas.openxmlformats.org/officeDocument/2006/relationships/hyperlink" Target="https://inyect-gas.com.ar/producto/g-1050-plancha-fundicion-lisas-o-rayadas-32-x-32/" TargetMode="External"/><Relationship Id="rId144" Type="http://schemas.openxmlformats.org/officeDocument/2006/relationships/hyperlink" Target="https://inyect-gas.com.ar/producto/g-1078-quemadores-de-chapa-rectangular-de-50-x-30-x-70-cm-pintado/" TargetMode="External"/><Relationship Id="rId90" Type="http://schemas.openxmlformats.org/officeDocument/2006/relationships/hyperlink" Target="https://inyect-gas.com.ar/producto/g-1058-rejilla-fundicion-industrial-no5-42-x-35/" TargetMode="External"/><Relationship Id="rId165" Type="http://schemas.openxmlformats.org/officeDocument/2006/relationships/hyperlink" Target="http://inyect-gas.com.ar/producto/rejas-para-cocinas-industriales-no-00-25-x-25-g-1053/" TargetMode="External"/><Relationship Id="rId186" Type="http://schemas.openxmlformats.org/officeDocument/2006/relationships/hyperlink" Target="https://inyect-gas.com.ar/producto/rv-3155-robinete-para-cocina-semi-industrial-gc-vastago-cuadrado-c-volante/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s://inyect-gas.com.ar/producto/rv-5020-volante-polimeros-media-cana-chico-curvo-con-indicador-azul/" TargetMode="External"/><Relationship Id="rId48" Type="http://schemas.openxmlformats.org/officeDocument/2006/relationships/hyperlink" Target="https://inyect-gas.com.ar/producto/g-1089-quemadores-de-chapa-redondo-cano-de-1-x-80-cm-pintado/" TargetMode="External"/><Relationship Id="rId69" Type="http://schemas.openxmlformats.org/officeDocument/2006/relationships/hyperlink" Target="https://inyect-gas.com.ar/producto/g-1037-quemadores-de-fundicion-de-hierro-industrial-no-40-40-000-cal-o-35-cm-2-aros/" TargetMode="External"/><Relationship Id="rId113" Type="http://schemas.openxmlformats.org/officeDocument/2006/relationships/hyperlink" Target="https://inyect-gas.com.ar/producto/bg-2265-tuerca-conexion-1-4-o-5-16-15-mm-de-largo/" TargetMode="External"/><Relationship Id="rId134" Type="http://schemas.openxmlformats.org/officeDocument/2006/relationships/hyperlink" Target="https://inyect-gas.com.ar/producto/g-1122-quemadores-de-chapa-expres-18000-cal-enlozado/" TargetMode="External"/><Relationship Id="rId80" Type="http://schemas.openxmlformats.org/officeDocument/2006/relationships/hyperlink" Target="https://inyect-gas.com.ar/producto/g-1044-quemadores-de-fundicion-de-hierro-industrial-vertical-para-caldera/" TargetMode="External"/><Relationship Id="rId155" Type="http://schemas.openxmlformats.org/officeDocument/2006/relationships/hyperlink" Target="https://inyect-gas.com.ar/producto/g-1115-quemadores-de-fundicion-de-aluminio-porta-inyector-para-quemador-g-1108-g-1109/" TargetMode="External"/><Relationship Id="rId176" Type="http://schemas.openxmlformats.org/officeDocument/2006/relationships/hyperlink" Target="https://inyect-gas.com.ar/producto/rv-5666-robinete-para-cocina-1-8-x-1-4-piloto-de-1-8/" TargetMode="External"/><Relationship Id="rId197" Type="http://schemas.openxmlformats.org/officeDocument/2006/relationships/hyperlink" Target="https://inyect-gas.com.ar/producto/rv-2422-robinete-para-cocina-standard-ei-reforzado-1-8-x-1-4-p-pico-vastago-p-tornillo/" TargetMode="External"/><Relationship Id="rId201" Type="http://schemas.openxmlformats.org/officeDocument/2006/relationships/hyperlink" Target="https://inyect-gas.com.ar/producto/rv-5692-robinete-para-cocina-standard-man-reforzado-1-8-x-1-4-p-pico-con-volante/" TargetMode="External"/><Relationship Id="rId17" Type="http://schemas.openxmlformats.org/officeDocument/2006/relationships/hyperlink" Target="https://inyect-gas.com.ar/producto/bg-2178-vastago-semi-industrial-cuadrado-corto/" TargetMode="External"/><Relationship Id="rId38" Type="http://schemas.openxmlformats.org/officeDocument/2006/relationships/hyperlink" Target="https://inyect-gas.com.ar/producto/g-1068-quemadores-de-chapa-expres-8000-cal-pintado/" TargetMode="External"/><Relationship Id="rId59" Type="http://schemas.openxmlformats.org/officeDocument/2006/relationships/hyperlink" Target="https://inyect-gas.com.ar/producto/g-1069-quemadores-de-fundicion-de-hierro-industrial-tapa-no-0-o-65-cm/" TargetMode="External"/><Relationship Id="rId103" Type="http://schemas.openxmlformats.org/officeDocument/2006/relationships/hyperlink" Target="https://inyect-gas.com.ar/producto/bg-2012-cano-de-cobre-1-2/" TargetMode="External"/><Relationship Id="rId124" Type="http://schemas.openxmlformats.org/officeDocument/2006/relationships/hyperlink" Target="https://inyect-gas.com.ar/producto/g-1051-plancha-fundicion-lisas-o-rayadas-30-x-60/" TargetMode="External"/><Relationship Id="rId70" Type="http://schemas.openxmlformats.org/officeDocument/2006/relationships/hyperlink" Target="https://inyect-gas.com.ar/producto/g-1038-quemadores-de-fundicion-de-hierro-industrial-no-60-60-000-cal-o-48-cm-3-aros/" TargetMode="External"/><Relationship Id="rId91" Type="http://schemas.openxmlformats.org/officeDocument/2006/relationships/hyperlink" Target="https://inyect-gas.com.ar/producto/g-1059-rejilla-fundicion-industrial-no6-42-x-42/" TargetMode="External"/><Relationship Id="rId145" Type="http://schemas.openxmlformats.org/officeDocument/2006/relationships/hyperlink" Target="https://inyect-gas.com.ar/producto/g-1079-quemadores-de-chapa-rectangular-de-50-x-30-x-75-cm-pintado/" TargetMode="External"/><Relationship Id="rId166" Type="http://schemas.openxmlformats.org/officeDocument/2006/relationships/hyperlink" Target="https://inyect-gas.com.ar/producto/g-1126-rejilla-fundicion-industrial-no0-27-x-27/" TargetMode="External"/><Relationship Id="rId187" Type="http://schemas.openxmlformats.org/officeDocument/2006/relationships/hyperlink" Target="https://inyect-gas.com.ar/producto/rv-3148-robinete-para-cocina-standard-1-8-x-1-8-p-virola/" TargetMode="External"/><Relationship Id="rId1" Type="http://schemas.openxmlformats.org/officeDocument/2006/relationships/hyperlink" Target="mailto:INYECT-GAS@SPEEDY.COM.AR" TargetMode="External"/><Relationship Id="rId212" Type="http://schemas.openxmlformats.org/officeDocument/2006/relationships/vmlDrawing" Target="../drawings/vmlDrawing1.vml"/><Relationship Id="rId28" Type="http://schemas.openxmlformats.org/officeDocument/2006/relationships/hyperlink" Target="https://inyect-gas.com.ar/producto/rv-5645-volante-polimeros-media-cana-chico-con-indicador-blanco/" TargetMode="External"/><Relationship Id="rId49" Type="http://schemas.openxmlformats.org/officeDocument/2006/relationships/hyperlink" Target="https://inyect-gas.com.ar/producto/g-1090-quemadores-de-chapa-redondo-cano-de-1-x-100-cm-pintado/" TargetMode="External"/><Relationship Id="rId114" Type="http://schemas.openxmlformats.org/officeDocument/2006/relationships/hyperlink" Target="https://inyect-gas.com.ar/producto/g-1010-tuerca-1-4-hierro/" TargetMode="External"/><Relationship Id="rId60" Type="http://schemas.openxmlformats.org/officeDocument/2006/relationships/hyperlink" Target="https://inyect-gas.com.ar/producto/g-1028-quemadores-de-fundicion-de-hierro-industrial-tapa-no-1-o-10-cm/" TargetMode="External"/><Relationship Id="rId81" Type="http://schemas.openxmlformats.org/officeDocument/2006/relationships/hyperlink" Target="https://inyect-gas.com.ar/producto/g-1045-quemadores-de-fundicion-de-hierro-industrial-termo-grande/" TargetMode="External"/><Relationship Id="rId135" Type="http://schemas.openxmlformats.org/officeDocument/2006/relationships/hyperlink" Target="https://inyect-gas.com.ar/producto/g-1123-quemadores-de-chapa-expres-20000-cal-enlozado/" TargetMode="External"/><Relationship Id="rId156" Type="http://schemas.openxmlformats.org/officeDocument/2006/relationships/hyperlink" Target="https://inyect-gas.com.ar/producto/g-1112-quemadores-de-fundicion-de-aluminio-tapa-enlozada-para-quemador-g-1108-chico/" TargetMode="External"/><Relationship Id="rId177" Type="http://schemas.openxmlformats.org/officeDocument/2006/relationships/hyperlink" Target="https://inyect-gas.com.ar/producto/rv-5664-robinete-para-cocina-con-brida-ag-p-virola-rosca-12-x-1/" TargetMode="External"/><Relationship Id="rId198" Type="http://schemas.openxmlformats.org/officeDocument/2006/relationships/hyperlink" Target="https://inyect-gas.com.ar/producto/rv-5652-robinete-standard-man-reforzado-1-8-x-1-4-p-virola/" TargetMode="External"/><Relationship Id="rId202" Type="http://schemas.openxmlformats.org/officeDocument/2006/relationships/hyperlink" Target="https://inyect-gas.com.ar/producto/rv-3151-robinete-para-cocina-standard-gc-reforzado-1-8-x-1-4-p-virola/" TargetMode="External"/><Relationship Id="rId18" Type="http://schemas.openxmlformats.org/officeDocument/2006/relationships/hyperlink" Target="https://inyect-gas.com.ar/producto/bg-2179-vastago-semi-industrial-cuadrado-largo/" TargetMode="External"/><Relationship Id="rId39" Type="http://schemas.openxmlformats.org/officeDocument/2006/relationships/hyperlink" Target="https://inyect-gas.com.ar/producto/g-1070-quemadores-de-chapa-expres-12000-cal-pintado/" TargetMode="External"/><Relationship Id="rId50" Type="http://schemas.openxmlformats.org/officeDocument/2006/relationships/hyperlink" Target="https://inyect-gas.com.ar/producto/g-1091-quemadores-de-chapa-redondo-cano-de-1-x-120-cm-pintado/" TargetMode="External"/><Relationship Id="rId104" Type="http://schemas.openxmlformats.org/officeDocument/2006/relationships/hyperlink" Target="https://inyect-gas.com.ar/producto/bg-2230-cano-de-cobre-3-8/" TargetMode="External"/><Relationship Id="rId125" Type="http://schemas.openxmlformats.org/officeDocument/2006/relationships/hyperlink" Target="https://inyect-gas.com.ar/producto/rv-4596-quemadores-de-chapa-industrial-diametro-83-cm-agujero-interior-16-mm-enlozado/" TargetMode="External"/><Relationship Id="rId146" Type="http://schemas.openxmlformats.org/officeDocument/2006/relationships/hyperlink" Target="https://inyect-gas.com.ar/producto/g-1080-quemadores-de-chapa-rectangular-de-50-x-30-x-80-cm-pintado/" TargetMode="External"/><Relationship Id="rId167" Type="http://schemas.openxmlformats.org/officeDocument/2006/relationships/hyperlink" Target="https://inyect-gas.com.ar/producto/g-1054-rejilla-fundicion-industrial-no1-28-x-32/" TargetMode="External"/><Relationship Id="rId188" Type="http://schemas.openxmlformats.org/officeDocument/2006/relationships/hyperlink" Target="https://inyect-gas.com.ar/producto/rv-3149-robinete-para-cocina-standard-1-8-x-1-8-p-pestana/" TargetMode="External"/><Relationship Id="rId71" Type="http://schemas.openxmlformats.org/officeDocument/2006/relationships/hyperlink" Target="https://inyect-gas.com.ar/producto/g-1039-quemadores-de-fundicion-de-hierro-industrial-no-90-90-000-cal-o-60-cm-4-aros-c-soporte-72x80-cm/" TargetMode="External"/><Relationship Id="rId92" Type="http://schemas.openxmlformats.org/officeDocument/2006/relationships/hyperlink" Target="https://inyect-gas.com.ar/producto/g-1060-rejilla-fundicion-industrial-no7-50-x-50/" TargetMode="External"/><Relationship Id="rId213" Type="http://schemas.openxmlformats.org/officeDocument/2006/relationships/comments" Target="../comments1.xml"/><Relationship Id="rId2" Type="http://schemas.openxmlformats.org/officeDocument/2006/relationships/hyperlink" Target="http://www.inyect-gas.com.ar/" TargetMode="External"/><Relationship Id="rId29" Type="http://schemas.openxmlformats.org/officeDocument/2006/relationships/hyperlink" Target="https://inyect-gas.com.ar/producto/rv-5646-volante-polimeros-media-cana-chico-cerr-max-min-blanco/" TargetMode="External"/><Relationship Id="rId40" Type="http://schemas.openxmlformats.org/officeDocument/2006/relationships/hyperlink" Target="https://inyect-gas.com.ar/producto/g-1071-quemadores-de-chapa-expres-18000-cal-pintado/" TargetMode="External"/><Relationship Id="rId115" Type="http://schemas.openxmlformats.org/officeDocument/2006/relationships/hyperlink" Target="https://inyect-gas.com.ar/producto/g-1011-tuerca-1-4-aluminio-reforzada/" TargetMode="External"/><Relationship Id="rId136" Type="http://schemas.openxmlformats.org/officeDocument/2006/relationships/hyperlink" Target="https://inyect-gas.com.ar/producto/g-1124-quemadores-de-chapa-expres-25000-cal-enlozado/" TargetMode="External"/><Relationship Id="rId157" Type="http://schemas.openxmlformats.org/officeDocument/2006/relationships/hyperlink" Target="https://inyect-gas.com.ar/producto/g-1113-quemadores-de-fundicion-de-aluminio-tapa-enlozada-para-quemador-g-1109-grande/" TargetMode="External"/><Relationship Id="rId178" Type="http://schemas.openxmlformats.org/officeDocument/2006/relationships/hyperlink" Target="https://inyect-gas.com.ar/producto/rv-2409-robinete-para-cocina-con-brida-ei-p-virola-rosca-1-4/" TargetMode="External"/><Relationship Id="rId61" Type="http://schemas.openxmlformats.org/officeDocument/2006/relationships/hyperlink" Target="https://inyect-gas.com.ar/producto/g-1029-quemadores-de-fundicion-de-hierro-industrial-tapa-no-2-o-11-cm/" TargetMode="External"/><Relationship Id="rId82" Type="http://schemas.openxmlformats.org/officeDocument/2006/relationships/hyperlink" Target="https://inyect-gas.com.ar/producto/g-1046-quemadores-de-fundicion-de-hierro-industrial-termo-chico/" TargetMode="External"/><Relationship Id="rId199" Type="http://schemas.openxmlformats.org/officeDocument/2006/relationships/hyperlink" Target="https://inyect-gas.com.ar/producto/rv-5653-robinete-para-cocina-standard-man-reforzado-1-8-x-1-4-p-pico/" TargetMode="External"/><Relationship Id="rId203" Type="http://schemas.openxmlformats.org/officeDocument/2006/relationships/hyperlink" Target="https://inyect-gas.com.ar/producto/rv-3152-robinete-para-cocina-standard-gc-reforzado-1-8-x-1-4-p-p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E330"/>
  <sheetViews>
    <sheetView tabSelected="1" topLeftCell="A199" zoomScale="60" zoomScaleNormal="60" workbookViewId="0">
      <selection activeCell="A225" sqref="A225"/>
    </sheetView>
  </sheetViews>
  <sheetFormatPr baseColWidth="10" defaultColWidth="11.453125" defaultRowHeight="14.5" x14ac:dyDescent="0.35"/>
  <cols>
    <col min="1" max="1" width="7.81640625" style="6" bestFit="1" customWidth="1"/>
    <col min="2" max="2" width="21.26953125" customWidth="1"/>
    <col min="3" max="3" width="27.54296875" customWidth="1"/>
    <col min="4" max="4" width="37.453125" customWidth="1"/>
    <col min="5" max="5" width="11.453125" bestFit="1" customWidth="1"/>
    <col min="6" max="8" width="11.453125" customWidth="1"/>
    <col min="9" max="9" width="14.453125" customWidth="1"/>
    <col min="10" max="15" width="11.453125" customWidth="1"/>
    <col min="16" max="16" width="14" customWidth="1"/>
    <col min="17" max="29" width="11.453125" customWidth="1"/>
  </cols>
  <sheetData>
    <row r="1" spans="1:6" x14ac:dyDescent="0.35">
      <c r="A1" s="150" t="e" vm="1">
        <v>#VALUE!</v>
      </c>
      <c r="B1" s="150"/>
      <c r="C1" s="150"/>
      <c r="D1" s="126" t="s">
        <v>0</v>
      </c>
      <c r="E1" s="126"/>
    </row>
    <row r="2" spans="1:6" x14ac:dyDescent="0.35">
      <c r="A2" s="150"/>
      <c r="B2" s="150"/>
      <c r="C2" s="150"/>
      <c r="D2" s="127" t="s">
        <v>1</v>
      </c>
      <c r="E2" s="127"/>
    </row>
    <row r="3" spans="1:6" x14ac:dyDescent="0.35">
      <c r="A3" s="150"/>
      <c r="B3" s="150"/>
      <c r="C3" s="150"/>
      <c r="D3" s="128" t="s">
        <v>2</v>
      </c>
      <c r="E3" s="128"/>
    </row>
    <row r="4" spans="1:6" ht="15.75" customHeight="1" x14ac:dyDescent="0.35">
      <c r="A4" s="150"/>
      <c r="B4" s="150"/>
      <c r="C4" s="150"/>
      <c r="D4" s="135" t="s">
        <v>3</v>
      </c>
      <c r="E4" s="135"/>
    </row>
    <row r="5" spans="1:6" ht="15" customHeight="1" x14ac:dyDescent="0.35">
      <c r="A5" s="150"/>
      <c r="B5" s="150"/>
      <c r="C5" s="150"/>
      <c r="D5" s="135"/>
      <c r="E5" s="135"/>
      <c r="F5" s="7"/>
    </row>
    <row r="6" spans="1:6" ht="15" customHeight="1" x14ac:dyDescent="0.35">
      <c r="A6" s="150"/>
      <c r="B6" s="150"/>
      <c r="C6" s="150"/>
      <c r="D6" s="135"/>
      <c r="E6" s="135"/>
      <c r="F6" s="7"/>
    </row>
    <row r="7" spans="1:6" x14ac:dyDescent="0.35">
      <c r="A7" s="150"/>
      <c r="B7" s="150"/>
      <c r="C7" s="150"/>
      <c r="D7" s="122" t="s">
        <v>4</v>
      </c>
      <c r="E7" s="122"/>
      <c r="F7" s="4"/>
    </row>
    <row r="8" spans="1:6" ht="15.5" x14ac:dyDescent="0.35">
      <c r="A8" s="150"/>
      <c r="B8" s="150"/>
      <c r="C8" s="150"/>
      <c r="D8" s="123" t="s">
        <v>5</v>
      </c>
      <c r="E8" s="123"/>
      <c r="F8" s="8"/>
    </row>
    <row r="9" spans="1:6" x14ac:dyDescent="0.35">
      <c r="A9" s="150"/>
      <c r="B9" s="150"/>
      <c r="C9" s="150"/>
      <c r="D9" s="122" t="s">
        <v>6</v>
      </c>
      <c r="E9" s="122"/>
      <c r="F9" s="4"/>
    </row>
    <row r="10" spans="1:6" x14ac:dyDescent="0.35">
      <c r="A10" s="150"/>
      <c r="B10" s="150"/>
      <c r="C10" s="150"/>
      <c r="D10" s="139" t="s">
        <v>7</v>
      </c>
      <c r="E10" s="139"/>
      <c r="F10" s="5"/>
    </row>
    <row r="11" spans="1:6" ht="15" thickBot="1" x14ac:dyDescent="0.4">
      <c r="A11" s="151"/>
      <c r="B11" s="151"/>
      <c r="C11" s="151"/>
      <c r="D11" s="140"/>
      <c r="E11" s="140"/>
    </row>
    <row r="12" spans="1:6" ht="25.5" thickBot="1" x14ac:dyDescent="0.4">
      <c r="A12" s="129" t="s">
        <v>8</v>
      </c>
      <c r="B12" s="130"/>
      <c r="C12" s="130"/>
      <c r="D12" s="130"/>
      <c r="E12" s="131"/>
    </row>
    <row r="13" spans="1:6" ht="23.5" thickBot="1" x14ac:dyDescent="0.4">
      <c r="A13" s="132" t="s">
        <v>9</v>
      </c>
      <c r="B13" s="133"/>
      <c r="C13" s="133"/>
      <c r="D13" s="133"/>
      <c r="E13" s="134"/>
    </row>
    <row r="14" spans="1:6" ht="16.5" customHeight="1" x14ac:dyDescent="0.35">
      <c r="A14" s="136" t="s">
        <v>10</v>
      </c>
      <c r="B14" s="137"/>
      <c r="C14" s="137"/>
      <c r="D14" s="137"/>
      <c r="E14" s="138"/>
    </row>
    <row r="15" spans="1:6" ht="18.75" customHeight="1" x14ac:dyDescent="0.35">
      <c r="A15" s="105" t="s">
        <v>11</v>
      </c>
      <c r="B15" s="106"/>
      <c r="C15" s="106"/>
      <c r="D15" s="106"/>
      <c r="E15" s="107"/>
    </row>
    <row r="16" spans="1:6" ht="18.75" customHeight="1" thickBot="1" x14ac:dyDescent="0.4">
      <c r="A16" s="105" t="s">
        <v>12</v>
      </c>
      <c r="B16" s="106"/>
      <c r="C16" s="106"/>
      <c r="D16" s="106"/>
      <c r="E16" s="107"/>
    </row>
    <row r="17" spans="1:12" ht="18.75" customHeight="1" x14ac:dyDescent="0.35">
      <c r="A17" s="105" t="s">
        <v>13</v>
      </c>
      <c r="B17" s="106"/>
      <c r="C17" s="106"/>
      <c r="D17" s="106"/>
      <c r="E17" s="107"/>
      <c r="G17" s="91" t="s">
        <v>14</v>
      </c>
      <c r="H17" s="92"/>
      <c r="I17" s="92"/>
      <c r="J17" s="92"/>
      <c r="K17" s="92"/>
      <c r="L17" s="93"/>
    </row>
    <row r="18" spans="1:12" ht="18.75" customHeight="1" x14ac:dyDescent="0.35">
      <c r="A18" s="105" t="s">
        <v>15</v>
      </c>
      <c r="B18" s="106"/>
      <c r="C18" s="106"/>
      <c r="D18" s="106"/>
      <c r="E18" s="107"/>
      <c r="G18" s="94"/>
      <c r="H18" s="95"/>
      <c r="I18" s="95"/>
      <c r="J18" s="95"/>
      <c r="K18" s="95"/>
      <c r="L18" s="96"/>
    </row>
    <row r="19" spans="1:12" ht="18.75" customHeight="1" x14ac:dyDescent="0.35">
      <c r="A19" s="105" t="s">
        <v>16</v>
      </c>
      <c r="B19" s="106"/>
      <c r="C19" s="106"/>
      <c r="D19" s="106"/>
      <c r="E19" s="107"/>
      <c r="G19" s="94"/>
      <c r="H19" s="95"/>
      <c r="I19" s="95"/>
      <c r="J19" s="95"/>
      <c r="K19" s="95"/>
      <c r="L19" s="96"/>
    </row>
    <row r="20" spans="1:12" ht="18.75" customHeight="1" x14ac:dyDescent="0.35">
      <c r="A20" s="105" t="s">
        <v>17</v>
      </c>
      <c r="B20" s="106"/>
      <c r="C20" s="106"/>
      <c r="D20" s="106"/>
      <c r="E20" s="107"/>
      <c r="G20" s="94"/>
      <c r="H20" s="95"/>
      <c r="I20" s="95"/>
      <c r="J20" s="95"/>
      <c r="K20" s="95"/>
      <c r="L20" s="96"/>
    </row>
    <row r="21" spans="1:12" ht="18.75" customHeight="1" x14ac:dyDescent="0.35">
      <c r="A21" s="105" t="s">
        <v>18</v>
      </c>
      <c r="B21" s="106"/>
      <c r="C21" s="106"/>
      <c r="D21" s="106"/>
      <c r="E21" s="107"/>
      <c r="G21" s="94"/>
      <c r="H21" s="95"/>
      <c r="I21" s="95"/>
      <c r="J21" s="95"/>
      <c r="K21" s="95"/>
      <c r="L21" s="96"/>
    </row>
    <row r="22" spans="1:12" ht="18.75" customHeight="1" x14ac:dyDescent="0.35">
      <c r="A22" s="105" t="s">
        <v>19</v>
      </c>
      <c r="B22" s="106"/>
      <c r="C22" s="106"/>
      <c r="D22" s="106"/>
      <c r="E22" s="107"/>
      <c r="G22" s="97" t="s">
        <v>20</v>
      </c>
      <c r="H22" s="98"/>
      <c r="I22" s="98"/>
      <c r="J22" s="98"/>
      <c r="K22" s="98"/>
      <c r="L22" s="99"/>
    </row>
    <row r="23" spans="1:12" ht="18.75" customHeight="1" thickBot="1" x14ac:dyDescent="0.4">
      <c r="A23" s="105" t="s">
        <v>21</v>
      </c>
      <c r="B23" s="106"/>
      <c r="C23" s="106"/>
      <c r="D23" s="106"/>
      <c r="E23" s="107"/>
      <c r="G23" s="97"/>
      <c r="H23" s="98"/>
      <c r="I23" s="98"/>
      <c r="J23" s="98"/>
      <c r="K23" s="98"/>
      <c r="L23" s="99"/>
    </row>
    <row r="24" spans="1:12" ht="35.25" customHeight="1" thickBot="1" x14ac:dyDescent="0.4">
      <c r="A24" s="9"/>
      <c r="B24" s="124" t="s">
        <v>9</v>
      </c>
      <c r="C24" s="124"/>
      <c r="D24" s="125"/>
      <c r="E24" s="10">
        <v>45818</v>
      </c>
      <c r="G24" s="100"/>
      <c r="H24" s="101"/>
      <c r="I24" s="101"/>
      <c r="J24" s="101"/>
      <c r="K24" s="101"/>
      <c r="L24" s="102"/>
    </row>
    <row r="25" spans="1:12" ht="20.25" customHeight="1" thickBot="1" x14ac:dyDescent="0.4">
      <c r="A25" s="11"/>
      <c r="B25" s="142" t="s">
        <v>10</v>
      </c>
      <c r="C25" s="142"/>
      <c r="D25" s="142"/>
      <c r="E25" s="12"/>
    </row>
    <row r="26" spans="1:12" ht="15.5" x14ac:dyDescent="0.35">
      <c r="A26" s="13" t="s">
        <v>22</v>
      </c>
      <c r="B26" s="116" t="s">
        <v>23</v>
      </c>
      <c r="C26" s="116"/>
      <c r="D26" s="116"/>
      <c r="E26" s="37">
        <v>375</v>
      </c>
      <c r="F26" s="43" t="s">
        <v>24</v>
      </c>
    </row>
    <row r="27" spans="1:12" ht="15.5" x14ac:dyDescent="0.35">
      <c r="A27" s="14" t="s">
        <v>25</v>
      </c>
      <c r="B27" s="117" t="s">
        <v>26</v>
      </c>
      <c r="C27" s="117"/>
      <c r="D27" s="117"/>
      <c r="E27" s="30">
        <v>606</v>
      </c>
      <c r="F27" s="43" t="s">
        <v>24</v>
      </c>
    </row>
    <row r="28" spans="1:12" ht="15.5" x14ac:dyDescent="0.35">
      <c r="A28" s="14" t="s">
        <v>27</v>
      </c>
      <c r="B28" s="109" t="s">
        <v>28</v>
      </c>
      <c r="C28" s="110"/>
      <c r="D28" s="111"/>
      <c r="E28" s="38" t="s">
        <v>29</v>
      </c>
      <c r="F28" s="43" t="s">
        <v>24</v>
      </c>
    </row>
    <row r="29" spans="1:12" ht="15.5" x14ac:dyDescent="0.35">
      <c r="A29" s="14" t="s">
        <v>30</v>
      </c>
      <c r="B29" s="109" t="s">
        <v>31</v>
      </c>
      <c r="C29" s="110"/>
      <c r="D29" s="111"/>
      <c r="E29" s="38" t="s">
        <v>29</v>
      </c>
      <c r="F29" s="43" t="s">
        <v>24</v>
      </c>
    </row>
    <row r="30" spans="1:12" ht="15.5" x14ac:dyDescent="0.35">
      <c r="A30" s="14" t="s">
        <v>32</v>
      </c>
      <c r="B30" s="109" t="s">
        <v>33</v>
      </c>
      <c r="C30" s="110"/>
      <c r="D30" s="111"/>
      <c r="E30" s="38" t="s">
        <v>29</v>
      </c>
      <c r="F30" s="43" t="s">
        <v>24</v>
      </c>
    </row>
    <row r="31" spans="1:12" ht="15.5" x14ac:dyDescent="0.35">
      <c r="A31" s="14" t="s">
        <v>34</v>
      </c>
      <c r="B31" s="109" t="s">
        <v>35</v>
      </c>
      <c r="C31" s="110"/>
      <c r="D31" s="111"/>
      <c r="E31" s="38" t="s">
        <v>29</v>
      </c>
      <c r="F31" s="43" t="s">
        <v>24</v>
      </c>
    </row>
    <row r="32" spans="1:12" ht="15.5" x14ac:dyDescent="0.35">
      <c r="A32" s="14" t="s">
        <v>36</v>
      </c>
      <c r="B32" s="109" t="s">
        <v>37</v>
      </c>
      <c r="C32" s="110"/>
      <c r="D32" s="111"/>
      <c r="E32" s="38" t="s">
        <v>29</v>
      </c>
      <c r="F32" s="43" t="s">
        <v>24</v>
      </c>
    </row>
    <row r="33" spans="1:31" ht="15.5" x14ac:dyDescent="0.35">
      <c r="A33" s="14" t="s">
        <v>38</v>
      </c>
      <c r="B33" s="109" t="s">
        <v>39</v>
      </c>
      <c r="C33" s="110"/>
      <c r="D33" s="111"/>
      <c r="E33" s="38" t="s">
        <v>29</v>
      </c>
      <c r="F33" s="43" t="s">
        <v>24</v>
      </c>
    </row>
    <row r="34" spans="1:31" ht="15.5" x14ac:dyDescent="0.35">
      <c r="A34" s="14" t="s">
        <v>40</v>
      </c>
      <c r="B34" s="109" t="s">
        <v>41</v>
      </c>
      <c r="C34" s="110"/>
      <c r="D34" s="111"/>
      <c r="E34" s="38" t="s">
        <v>29</v>
      </c>
      <c r="F34" s="43" t="s">
        <v>24</v>
      </c>
    </row>
    <row r="35" spans="1:31" ht="15.5" x14ac:dyDescent="0.35">
      <c r="A35" s="14" t="s">
        <v>42</v>
      </c>
      <c r="B35" s="109" t="s">
        <v>43</v>
      </c>
      <c r="C35" s="110"/>
      <c r="D35" s="111"/>
      <c r="E35" s="38" t="s">
        <v>29</v>
      </c>
      <c r="F35" s="43" t="s">
        <v>24</v>
      </c>
    </row>
    <row r="36" spans="1:31" ht="15.5" x14ac:dyDescent="0.35">
      <c r="A36" s="14" t="s">
        <v>44</v>
      </c>
      <c r="B36" s="109" t="s">
        <v>45</v>
      </c>
      <c r="C36" s="110"/>
      <c r="D36" s="111"/>
      <c r="E36" s="38" t="s">
        <v>29</v>
      </c>
      <c r="F36" s="43" t="s">
        <v>24</v>
      </c>
    </row>
    <row r="37" spans="1:31" ht="15.5" x14ac:dyDescent="0.35">
      <c r="A37" s="14" t="s">
        <v>46</v>
      </c>
      <c r="B37" s="109" t="s">
        <v>47</v>
      </c>
      <c r="C37" s="110"/>
      <c r="D37" s="111"/>
      <c r="E37" s="38" t="s">
        <v>29</v>
      </c>
      <c r="F37" s="43" t="s">
        <v>24</v>
      </c>
    </row>
    <row r="38" spans="1:31" ht="15.5" x14ac:dyDescent="0.35">
      <c r="A38" s="47" t="s">
        <v>48</v>
      </c>
      <c r="B38" s="86" t="s">
        <v>49</v>
      </c>
      <c r="C38" s="86"/>
      <c r="D38" s="86"/>
      <c r="E38" s="48">
        <v>5527.7624999999998</v>
      </c>
      <c r="F38" s="43" t="s">
        <v>24</v>
      </c>
      <c r="G38" s="15"/>
      <c r="I38" s="15"/>
      <c r="J38" s="19"/>
      <c r="P38" s="15"/>
      <c r="V38" s="15"/>
      <c r="X38" s="15"/>
      <c r="Y38" s="19"/>
      <c r="AC38" s="15"/>
      <c r="AE38" s="15"/>
    </row>
    <row r="39" spans="1:31" ht="15.5" x14ac:dyDescent="0.35">
      <c r="A39" s="35" t="s">
        <v>423</v>
      </c>
      <c r="B39" s="141" t="s">
        <v>422</v>
      </c>
      <c r="C39" s="141"/>
      <c r="D39" s="141"/>
      <c r="E39" s="46">
        <v>5527.7624999999998</v>
      </c>
      <c r="F39" s="43" t="s">
        <v>24</v>
      </c>
      <c r="G39" s="15"/>
      <c r="I39" s="15"/>
      <c r="J39" s="19"/>
      <c r="P39" s="15"/>
      <c r="V39" s="15"/>
      <c r="X39" s="15"/>
      <c r="Y39" s="19"/>
      <c r="AC39" s="15"/>
      <c r="AE39" s="15"/>
    </row>
    <row r="40" spans="1:31" ht="15.5" x14ac:dyDescent="0.35">
      <c r="A40" s="47" t="s">
        <v>50</v>
      </c>
      <c r="B40" s="86" t="s">
        <v>51</v>
      </c>
      <c r="C40" s="86"/>
      <c r="D40" s="86"/>
      <c r="E40" s="48">
        <v>6099.5999999999995</v>
      </c>
      <c r="F40" s="43" t="s">
        <v>24</v>
      </c>
      <c r="G40" s="15"/>
      <c r="I40" s="15"/>
      <c r="J40" s="19"/>
      <c r="P40" s="15"/>
      <c r="V40" s="15"/>
      <c r="X40" s="15"/>
      <c r="Y40" s="19"/>
      <c r="AC40" s="15"/>
      <c r="AE40" s="15"/>
    </row>
    <row r="41" spans="1:31" ht="15.5" x14ac:dyDescent="0.35">
      <c r="A41" s="14" t="s">
        <v>52</v>
      </c>
      <c r="B41" s="117" t="s">
        <v>53</v>
      </c>
      <c r="C41" s="117"/>
      <c r="D41" s="117"/>
      <c r="E41" s="31" t="s">
        <v>54</v>
      </c>
      <c r="F41" s="43" t="s">
        <v>24</v>
      </c>
      <c r="G41" s="15"/>
      <c r="I41" s="15"/>
      <c r="J41" s="19"/>
      <c r="P41" s="15"/>
      <c r="V41" s="15"/>
      <c r="X41" s="15"/>
      <c r="Y41" s="19"/>
      <c r="AC41" s="15"/>
      <c r="AE41" s="15"/>
    </row>
    <row r="42" spans="1:31" ht="15.5" x14ac:dyDescent="0.35">
      <c r="A42" s="14" t="s">
        <v>55</v>
      </c>
      <c r="B42" s="117" t="s">
        <v>56</v>
      </c>
      <c r="C42" s="117"/>
      <c r="D42" s="117"/>
      <c r="E42" s="30">
        <v>391</v>
      </c>
      <c r="F42" s="43" t="s">
        <v>24</v>
      </c>
      <c r="G42" s="15"/>
      <c r="I42" s="15"/>
      <c r="J42" s="19"/>
      <c r="P42" s="15"/>
      <c r="V42" s="15"/>
      <c r="X42" s="15"/>
      <c r="Y42" s="19"/>
      <c r="AC42" s="15"/>
      <c r="AE42" s="15"/>
    </row>
    <row r="43" spans="1:31" ht="15.5" x14ac:dyDescent="0.35">
      <c r="A43" s="14" t="s">
        <v>57</v>
      </c>
      <c r="B43" s="117" t="s">
        <v>58</v>
      </c>
      <c r="C43" s="117"/>
      <c r="D43" s="117"/>
      <c r="E43" s="31">
        <v>713</v>
      </c>
      <c r="F43" s="43" t="s">
        <v>24</v>
      </c>
      <c r="G43" s="15"/>
      <c r="I43" s="15"/>
      <c r="J43" s="19"/>
      <c r="P43" s="15"/>
      <c r="V43" s="15"/>
      <c r="X43" s="15"/>
      <c r="Y43" s="19"/>
      <c r="AC43" s="15"/>
      <c r="AE43" s="15"/>
    </row>
    <row r="44" spans="1:31" ht="15.5" x14ac:dyDescent="0.35">
      <c r="A44" s="14" t="s">
        <v>59</v>
      </c>
      <c r="B44" s="109" t="s">
        <v>60</v>
      </c>
      <c r="C44" s="110"/>
      <c r="D44" s="111"/>
      <c r="E44" s="31">
        <v>746</v>
      </c>
      <c r="F44" s="43" t="s">
        <v>24</v>
      </c>
      <c r="G44" s="15"/>
      <c r="I44" s="15"/>
      <c r="J44" s="19"/>
      <c r="P44" s="15"/>
      <c r="V44" s="15"/>
      <c r="X44" s="15"/>
      <c r="Y44" s="19"/>
      <c r="AC44" s="15"/>
      <c r="AE44" s="15"/>
    </row>
    <row r="45" spans="1:31" ht="15.5" x14ac:dyDescent="0.35">
      <c r="A45" s="14" t="s">
        <v>61</v>
      </c>
      <c r="B45" s="117" t="s">
        <v>62</v>
      </c>
      <c r="C45" s="117"/>
      <c r="D45" s="117"/>
      <c r="E45" s="31" t="s">
        <v>54</v>
      </c>
      <c r="F45" s="43" t="s">
        <v>24</v>
      </c>
      <c r="G45" s="15"/>
      <c r="I45" s="15"/>
      <c r="J45" s="19"/>
      <c r="P45" s="15"/>
      <c r="V45" s="15"/>
      <c r="X45" s="15"/>
      <c r="Y45" s="19"/>
      <c r="AC45" s="15"/>
      <c r="AE45" s="15"/>
    </row>
    <row r="46" spans="1:31" ht="15.5" x14ac:dyDescent="0.35">
      <c r="A46" s="47" t="s">
        <v>63</v>
      </c>
      <c r="B46" s="86" t="s">
        <v>64</v>
      </c>
      <c r="C46" s="86"/>
      <c r="D46" s="86"/>
      <c r="E46" s="48">
        <v>18475.612499999999</v>
      </c>
      <c r="F46" s="43" t="s">
        <v>24</v>
      </c>
      <c r="G46" s="15"/>
      <c r="I46" s="15"/>
      <c r="J46" s="19"/>
      <c r="P46" s="15"/>
      <c r="V46" s="15"/>
      <c r="X46" s="15"/>
      <c r="Y46" s="19"/>
      <c r="AC46" s="15"/>
      <c r="AE46" s="15"/>
    </row>
    <row r="47" spans="1:31" ht="15.5" x14ac:dyDescent="0.35">
      <c r="A47" s="14" t="s">
        <v>65</v>
      </c>
      <c r="B47" s="117" t="s">
        <v>66</v>
      </c>
      <c r="C47" s="117"/>
      <c r="D47" s="117"/>
      <c r="E47" s="31">
        <v>741.30000000000007</v>
      </c>
      <c r="F47" s="43" t="s">
        <v>24</v>
      </c>
      <c r="G47" s="15"/>
      <c r="I47" s="15"/>
      <c r="J47" s="19"/>
      <c r="P47" s="15"/>
      <c r="V47" s="15"/>
      <c r="X47" s="15"/>
      <c r="Y47" s="19"/>
      <c r="AC47" s="15"/>
      <c r="AE47" s="15"/>
    </row>
    <row r="48" spans="1:31" ht="15.5" x14ac:dyDescent="0.35">
      <c r="A48" s="14" t="s">
        <v>67</v>
      </c>
      <c r="B48" s="117" t="s">
        <v>68</v>
      </c>
      <c r="C48" s="117"/>
      <c r="D48" s="117"/>
      <c r="E48" s="31">
        <v>19561.5</v>
      </c>
      <c r="F48" s="43" t="s">
        <v>24</v>
      </c>
      <c r="G48" s="15"/>
      <c r="H48" s="15"/>
      <c r="I48" s="15"/>
      <c r="J48" s="19"/>
      <c r="P48" s="15"/>
      <c r="V48" s="15"/>
      <c r="X48" s="15"/>
      <c r="Y48" s="19"/>
      <c r="AC48" s="15"/>
      <c r="AE48" s="15"/>
    </row>
    <row r="49" spans="1:31" ht="15.5" x14ac:dyDescent="0.35">
      <c r="A49" s="14" t="s">
        <v>69</v>
      </c>
      <c r="B49" s="117" t="s">
        <v>70</v>
      </c>
      <c r="C49" s="117"/>
      <c r="D49" s="117"/>
      <c r="E49" s="31">
        <v>22666.5</v>
      </c>
      <c r="F49" s="43" t="s">
        <v>24</v>
      </c>
      <c r="G49" s="15"/>
      <c r="H49" s="15"/>
      <c r="I49" s="15"/>
      <c r="J49" s="19"/>
      <c r="P49" s="15"/>
      <c r="V49" s="15"/>
      <c r="X49" s="15"/>
      <c r="Y49" s="19"/>
      <c r="AC49" s="15"/>
      <c r="AE49" s="15"/>
    </row>
    <row r="50" spans="1:31" ht="15.5" x14ac:dyDescent="0.35">
      <c r="A50" s="47" t="s">
        <v>71</v>
      </c>
      <c r="B50" s="86" t="s">
        <v>72</v>
      </c>
      <c r="C50" s="86"/>
      <c r="D50" s="86"/>
      <c r="E50" s="48">
        <v>8672.8687499999996</v>
      </c>
      <c r="F50" s="43" t="s">
        <v>24</v>
      </c>
      <c r="G50" s="15"/>
      <c r="I50" s="15"/>
      <c r="J50" s="19"/>
      <c r="P50" s="15"/>
      <c r="V50" s="15"/>
      <c r="X50" s="15"/>
      <c r="Y50" s="19"/>
      <c r="AC50" s="15"/>
      <c r="AE50" s="15"/>
    </row>
    <row r="51" spans="1:31" ht="15.5" x14ac:dyDescent="0.35">
      <c r="A51" s="47" t="s">
        <v>73</v>
      </c>
      <c r="B51" s="86" t="s">
        <v>74</v>
      </c>
      <c r="C51" s="86"/>
      <c r="D51" s="86"/>
      <c r="E51" s="48">
        <v>8958.7874999999985</v>
      </c>
      <c r="F51" s="43" t="s">
        <v>24</v>
      </c>
      <c r="G51" s="15"/>
      <c r="I51" s="15"/>
      <c r="J51" s="19"/>
      <c r="P51" s="15"/>
      <c r="V51" s="15"/>
      <c r="X51" s="15"/>
      <c r="Y51" s="19"/>
      <c r="AC51" s="15"/>
      <c r="AE51" s="15"/>
    </row>
    <row r="52" spans="1:31" ht="15.5" x14ac:dyDescent="0.35">
      <c r="A52" s="14" t="s">
        <v>75</v>
      </c>
      <c r="B52" s="117" t="s">
        <v>76</v>
      </c>
      <c r="C52" s="117"/>
      <c r="D52" s="117"/>
      <c r="E52" s="30">
        <v>258.24116124818937</v>
      </c>
      <c r="F52" s="43" t="s">
        <v>24</v>
      </c>
      <c r="G52" s="15"/>
      <c r="I52" s="15"/>
      <c r="J52" s="19"/>
      <c r="P52" s="15"/>
      <c r="V52" s="15"/>
      <c r="X52" s="15"/>
      <c r="Y52" s="19"/>
      <c r="AC52" s="15"/>
      <c r="AE52" s="15"/>
    </row>
    <row r="53" spans="1:31" ht="15.5" x14ac:dyDescent="0.35">
      <c r="A53" s="14" t="s">
        <v>77</v>
      </c>
      <c r="B53" s="117" t="s">
        <v>78</v>
      </c>
      <c r="C53" s="117"/>
      <c r="D53" s="117"/>
      <c r="E53" s="30" t="s">
        <v>54</v>
      </c>
      <c r="F53" s="43" t="s">
        <v>24</v>
      </c>
      <c r="G53" s="15"/>
      <c r="I53" s="15"/>
      <c r="J53" s="19"/>
      <c r="P53" s="15"/>
      <c r="V53" s="15"/>
      <c r="X53" s="15"/>
      <c r="Y53" s="19"/>
      <c r="AC53" s="15"/>
      <c r="AE53" s="15"/>
    </row>
    <row r="54" spans="1:31" ht="15.5" x14ac:dyDescent="0.35">
      <c r="A54" s="14" t="s">
        <v>79</v>
      </c>
      <c r="B54" s="117" t="s">
        <v>80</v>
      </c>
      <c r="C54" s="117"/>
      <c r="D54" s="117"/>
      <c r="E54" s="30">
        <v>288.65990411393608</v>
      </c>
      <c r="F54" s="43" t="s">
        <v>24</v>
      </c>
      <c r="G54" s="15"/>
      <c r="I54" s="15"/>
      <c r="J54" s="19"/>
      <c r="P54" s="15"/>
      <c r="V54" s="15"/>
      <c r="X54" s="15"/>
      <c r="Y54" s="19"/>
      <c r="AC54" s="15"/>
      <c r="AE54" s="15"/>
    </row>
    <row r="55" spans="1:31" ht="15.5" x14ac:dyDescent="0.35">
      <c r="A55" s="14" t="s">
        <v>81</v>
      </c>
      <c r="B55" s="117" t="s">
        <v>82</v>
      </c>
      <c r="C55" s="117"/>
      <c r="D55" s="117"/>
      <c r="E55" s="30">
        <v>349.14205000755203</v>
      </c>
      <c r="F55" s="43" t="s">
        <v>24</v>
      </c>
      <c r="G55" s="15"/>
      <c r="I55" s="15"/>
      <c r="J55" s="19"/>
      <c r="P55" s="15"/>
      <c r="V55" s="15"/>
      <c r="X55" s="15"/>
      <c r="Y55" s="19"/>
      <c r="AC55" s="15"/>
      <c r="AE55" s="15"/>
    </row>
    <row r="56" spans="1:31" ht="15.5" x14ac:dyDescent="0.35">
      <c r="A56" s="35" t="s">
        <v>83</v>
      </c>
      <c r="B56" s="141" t="s">
        <v>84</v>
      </c>
      <c r="C56" s="141"/>
      <c r="D56" s="141"/>
      <c r="E56" s="36">
        <v>351</v>
      </c>
      <c r="F56" s="43" t="s">
        <v>24</v>
      </c>
      <c r="G56" s="15"/>
      <c r="I56" s="15"/>
      <c r="J56" s="19"/>
      <c r="P56" s="15"/>
      <c r="V56" s="15"/>
      <c r="X56" s="15"/>
      <c r="Y56" s="19"/>
      <c r="AC56" s="15"/>
      <c r="AE56" s="15"/>
    </row>
    <row r="57" spans="1:31" ht="15.5" x14ac:dyDescent="0.35">
      <c r="A57" s="14" t="s">
        <v>85</v>
      </c>
      <c r="B57" s="117" t="s">
        <v>86</v>
      </c>
      <c r="C57" s="117"/>
      <c r="D57" s="117"/>
      <c r="E57" s="32" t="s">
        <v>54</v>
      </c>
      <c r="F57" s="43" t="s">
        <v>24</v>
      </c>
      <c r="G57" s="15"/>
      <c r="I57" s="15"/>
      <c r="J57" s="19"/>
      <c r="P57" s="15"/>
      <c r="V57" s="15"/>
      <c r="X57" s="15"/>
      <c r="Y57" s="19"/>
      <c r="AC57" s="15"/>
      <c r="AE57" s="15"/>
    </row>
    <row r="58" spans="1:31" ht="15.5" x14ac:dyDescent="0.35">
      <c r="A58" s="14" t="s">
        <v>87</v>
      </c>
      <c r="B58" s="117" t="s">
        <v>88</v>
      </c>
      <c r="C58" s="117"/>
      <c r="D58" s="117"/>
      <c r="E58" s="31">
        <v>698.28410001510406</v>
      </c>
      <c r="F58" s="43" t="s">
        <v>24</v>
      </c>
      <c r="G58" s="15"/>
      <c r="I58" s="15"/>
      <c r="J58" s="19"/>
      <c r="P58" s="15"/>
      <c r="V58" s="15"/>
      <c r="X58" s="15"/>
      <c r="Y58" s="19"/>
      <c r="AC58" s="15"/>
      <c r="AE58" s="15"/>
    </row>
    <row r="59" spans="1:31" ht="15.5" x14ac:dyDescent="0.35">
      <c r="A59" s="14" t="s">
        <v>89</v>
      </c>
      <c r="B59" s="117" t="s">
        <v>90</v>
      </c>
      <c r="C59" s="117"/>
      <c r="D59" s="117"/>
      <c r="E59" s="31">
        <v>832.56950386416281</v>
      </c>
      <c r="F59" s="43" t="s">
        <v>24</v>
      </c>
      <c r="G59" s="15"/>
      <c r="I59" s="15"/>
      <c r="J59" s="19"/>
      <c r="P59" s="15"/>
      <c r="V59" s="15"/>
      <c r="X59" s="15"/>
      <c r="Y59" s="19"/>
      <c r="AC59" s="15"/>
      <c r="AE59" s="15"/>
    </row>
    <row r="60" spans="1:31" ht="15.5" x14ac:dyDescent="0.35">
      <c r="A60" s="14" t="s">
        <v>91</v>
      </c>
      <c r="B60" s="117" t="s">
        <v>92</v>
      </c>
      <c r="C60" s="117"/>
      <c r="D60" s="117"/>
      <c r="E60" s="31">
        <v>569.37011232000827</v>
      </c>
      <c r="F60" s="43" t="s">
        <v>24</v>
      </c>
      <c r="G60" s="15"/>
      <c r="I60" s="15"/>
      <c r="J60" s="19"/>
      <c r="P60" s="15"/>
      <c r="V60" s="15"/>
      <c r="X60" s="15"/>
      <c r="Y60" s="19"/>
      <c r="AC60" s="15"/>
      <c r="AE60" s="15"/>
    </row>
    <row r="61" spans="1:31" ht="16" thickBot="1" x14ac:dyDescent="0.4">
      <c r="A61" s="74" t="s">
        <v>93</v>
      </c>
      <c r="B61" s="119" t="s">
        <v>94</v>
      </c>
      <c r="C61" s="119"/>
      <c r="D61" s="119"/>
      <c r="E61" s="76">
        <v>6899.9999999999991</v>
      </c>
      <c r="F61" s="43" t="s">
        <v>24</v>
      </c>
      <c r="G61" s="15"/>
      <c r="I61" s="15"/>
      <c r="J61" s="19"/>
      <c r="P61" s="15"/>
      <c r="V61" s="15"/>
      <c r="X61" s="15"/>
      <c r="Y61" s="19"/>
      <c r="AC61" s="15"/>
      <c r="AE61" s="15"/>
    </row>
    <row r="62" spans="1:31" ht="20.25" customHeight="1" thickBot="1" x14ac:dyDescent="0.4">
      <c r="A62" s="33"/>
      <c r="B62" s="41" t="s">
        <v>11</v>
      </c>
      <c r="C62" s="41"/>
      <c r="D62" s="41"/>
      <c r="E62" s="34" t="s">
        <v>54</v>
      </c>
      <c r="G62" s="15"/>
      <c r="I62" s="15"/>
      <c r="J62" s="19"/>
      <c r="P62" s="15"/>
      <c r="V62" s="15"/>
      <c r="X62" s="15"/>
      <c r="Y62" s="19"/>
      <c r="AC62" s="15"/>
      <c r="AE62" s="15"/>
    </row>
    <row r="63" spans="1:31" x14ac:dyDescent="0.35">
      <c r="A63" s="52" t="s">
        <v>95</v>
      </c>
      <c r="B63" s="53" t="s">
        <v>96</v>
      </c>
      <c r="C63" s="53" t="s">
        <v>97</v>
      </c>
      <c r="D63" s="53" t="s">
        <v>54</v>
      </c>
      <c r="E63" s="54">
        <v>1311</v>
      </c>
      <c r="F63" s="43" t="s">
        <v>24</v>
      </c>
      <c r="G63" s="15" t="s">
        <v>98</v>
      </c>
      <c r="H63" s="17"/>
      <c r="I63" s="15"/>
      <c r="J63" s="19"/>
      <c r="P63" s="15"/>
      <c r="V63" s="15"/>
      <c r="X63" s="15"/>
      <c r="Y63" s="19"/>
      <c r="AC63" s="15"/>
      <c r="AE63" s="15"/>
    </row>
    <row r="64" spans="1:31" x14ac:dyDescent="0.35">
      <c r="A64" s="27" t="s">
        <v>99</v>
      </c>
      <c r="B64" s="28" t="s">
        <v>96</v>
      </c>
      <c r="C64" s="28" t="s">
        <v>100</v>
      </c>
      <c r="D64" s="28" t="s">
        <v>54</v>
      </c>
      <c r="E64" s="29">
        <v>1311</v>
      </c>
      <c r="F64" s="43" t="s">
        <v>24</v>
      </c>
      <c r="G64" s="15" t="s">
        <v>101</v>
      </c>
      <c r="H64" s="17"/>
      <c r="I64" s="15"/>
      <c r="J64" s="19"/>
      <c r="P64" s="15"/>
      <c r="V64" s="15"/>
      <c r="X64" s="15"/>
      <c r="Y64" s="19"/>
      <c r="AC64" s="15"/>
      <c r="AE64" s="15"/>
    </row>
    <row r="65" spans="1:31" x14ac:dyDescent="0.35">
      <c r="A65" s="27" t="s">
        <v>102</v>
      </c>
      <c r="B65" s="28" t="s">
        <v>96</v>
      </c>
      <c r="C65" s="28" t="s">
        <v>103</v>
      </c>
      <c r="D65" s="28" t="s">
        <v>54</v>
      </c>
      <c r="E65" s="29" t="s">
        <v>54</v>
      </c>
      <c r="F65" s="43" t="s">
        <v>24</v>
      </c>
      <c r="G65" s="15" t="s">
        <v>104</v>
      </c>
      <c r="H65" s="17"/>
      <c r="I65" s="15"/>
      <c r="J65" s="19"/>
      <c r="P65" s="15"/>
      <c r="V65" s="15"/>
      <c r="X65" s="15"/>
      <c r="Y65" s="19"/>
      <c r="AC65" s="15"/>
      <c r="AE65" s="15"/>
    </row>
    <row r="66" spans="1:31" x14ac:dyDescent="0.35">
      <c r="A66" s="27" t="s">
        <v>105</v>
      </c>
      <c r="B66" s="28" t="s">
        <v>106</v>
      </c>
      <c r="C66" s="28" t="s">
        <v>97</v>
      </c>
      <c r="D66" s="28" t="s">
        <v>54</v>
      </c>
      <c r="E66" s="29">
        <v>895.87874999999997</v>
      </c>
      <c r="F66" s="43" t="s">
        <v>24</v>
      </c>
      <c r="G66" s="15" t="s">
        <v>98</v>
      </c>
      <c r="H66" s="17"/>
      <c r="I66" s="15"/>
      <c r="J66" s="19"/>
      <c r="P66" s="15"/>
      <c r="T66" s="15"/>
      <c r="V66" s="15"/>
      <c r="W66" s="19"/>
      <c r="X66" s="15"/>
      <c r="Y66" s="19"/>
      <c r="AC66" s="15"/>
      <c r="AE66" s="15"/>
    </row>
    <row r="67" spans="1:31" x14ac:dyDescent="0.35">
      <c r="A67" s="27" t="s">
        <v>107</v>
      </c>
      <c r="B67" s="28" t="s">
        <v>106</v>
      </c>
      <c r="C67" s="28" t="s">
        <v>100</v>
      </c>
      <c r="D67" s="28" t="s">
        <v>54</v>
      </c>
      <c r="E67" s="29">
        <v>895.87874999999997</v>
      </c>
      <c r="F67" s="43" t="s">
        <v>24</v>
      </c>
      <c r="G67" s="15" t="s">
        <v>101</v>
      </c>
      <c r="H67" s="17"/>
      <c r="I67" s="15"/>
      <c r="J67" s="19"/>
      <c r="P67" s="15"/>
      <c r="T67" s="15"/>
      <c r="V67" s="15"/>
      <c r="W67" s="19"/>
      <c r="X67" s="15"/>
      <c r="Y67" s="19"/>
      <c r="AC67" s="15"/>
      <c r="AE67" s="15"/>
    </row>
    <row r="68" spans="1:31" x14ac:dyDescent="0.35">
      <c r="A68" s="27" t="s">
        <v>108</v>
      </c>
      <c r="B68" s="28" t="s">
        <v>106</v>
      </c>
      <c r="C68" s="28" t="s">
        <v>103</v>
      </c>
      <c r="D68" s="28" t="s">
        <v>54</v>
      </c>
      <c r="E68" s="29">
        <v>895.87874999999997</v>
      </c>
      <c r="F68" s="43" t="s">
        <v>24</v>
      </c>
      <c r="G68" s="15" t="s">
        <v>104</v>
      </c>
      <c r="H68" s="17"/>
      <c r="I68" s="15"/>
      <c r="J68" s="19"/>
      <c r="P68" s="15"/>
      <c r="T68" s="15"/>
      <c r="V68" s="15"/>
      <c r="W68" s="19"/>
      <c r="X68" s="15"/>
      <c r="Y68" s="19"/>
      <c r="AC68" s="15"/>
      <c r="AE68" s="15"/>
    </row>
    <row r="69" spans="1:31" x14ac:dyDescent="0.35">
      <c r="A69" s="22" t="s">
        <v>109</v>
      </c>
      <c r="B69" s="23" t="s">
        <v>106</v>
      </c>
      <c r="C69" s="23" t="s">
        <v>100</v>
      </c>
      <c r="D69" s="23" t="s">
        <v>110</v>
      </c>
      <c r="E69" s="24">
        <v>1987.1999999999998</v>
      </c>
      <c r="F69" s="43" t="s">
        <v>24</v>
      </c>
      <c r="G69" s="15" t="s">
        <v>101</v>
      </c>
      <c r="H69" s="17"/>
      <c r="I69" s="15"/>
      <c r="J69" s="19"/>
      <c r="P69" s="15"/>
      <c r="T69" s="15"/>
      <c r="V69" s="15"/>
      <c r="W69" s="19"/>
      <c r="X69" s="15"/>
      <c r="Y69" s="19"/>
      <c r="AC69" s="15"/>
      <c r="AE69" s="15"/>
    </row>
    <row r="70" spans="1:31" x14ac:dyDescent="0.35">
      <c r="A70" s="49" t="s">
        <v>111</v>
      </c>
      <c r="B70" s="50" t="s">
        <v>112</v>
      </c>
      <c r="C70" s="50" t="s">
        <v>100</v>
      </c>
      <c r="D70" s="50" t="s">
        <v>54</v>
      </c>
      <c r="E70" s="51">
        <v>390.75562499999995</v>
      </c>
      <c r="F70" s="43" t="s">
        <v>24</v>
      </c>
      <c r="G70" s="15" t="s">
        <v>101</v>
      </c>
      <c r="H70" s="17"/>
      <c r="I70" s="15"/>
      <c r="J70" s="19"/>
      <c r="P70" s="15"/>
      <c r="T70" s="15"/>
      <c r="V70" s="15"/>
      <c r="W70" s="19"/>
      <c r="X70" s="15"/>
      <c r="Y70" s="19"/>
      <c r="AC70" s="15"/>
      <c r="AE70" s="15"/>
    </row>
    <row r="71" spans="1:31" x14ac:dyDescent="0.35">
      <c r="A71" s="49" t="s">
        <v>113</v>
      </c>
      <c r="B71" s="50" t="s">
        <v>112</v>
      </c>
      <c r="C71" s="50" t="s">
        <v>100</v>
      </c>
      <c r="D71" s="50" t="s">
        <v>114</v>
      </c>
      <c r="E71" s="51">
        <v>590.89874999999995</v>
      </c>
      <c r="F71" s="43" t="s">
        <v>24</v>
      </c>
      <c r="G71" s="15" t="s">
        <v>101</v>
      </c>
      <c r="H71" s="17"/>
      <c r="I71" s="15"/>
      <c r="J71" s="19"/>
      <c r="P71" s="15"/>
      <c r="T71" s="15"/>
      <c r="V71" s="15"/>
      <c r="W71" s="19"/>
      <c r="X71" s="15"/>
      <c r="Y71" s="19"/>
      <c r="AC71" s="15"/>
      <c r="AE71" s="15"/>
    </row>
    <row r="72" spans="1:31" x14ac:dyDescent="0.35">
      <c r="A72" s="49" t="s">
        <v>115</v>
      </c>
      <c r="B72" s="50" t="s">
        <v>116</v>
      </c>
      <c r="C72" s="50" t="s">
        <v>100</v>
      </c>
      <c r="D72" s="50" t="s">
        <v>117</v>
      </c>
      <c r="E72" s="51">
        <v>571.83749999999998</v>
      </c>
      <c r="F72" s="43" t="s">
        <v>24</v>
      </c>
      <c r="G72" s="15" t="s">
        <v>101</v>
      </c>
      <c r="H72" s="17"/>
      <c r="I72" s="15"/>
      <c r="J72" s="19"/>
      <c r="P72" s="15"/>
      <c r="T72" s="15"/>
      <c r="V72" s="15"/>
      <c r="W72" s="19"/>
      <c r="X72" s="15"/>
      <c r="Y72" s="19"/>
      <c r="AC72" s="15"/>
      <c r="AE72" s="15"/>
    </row>
    <row r="73" spans="1:31" x14ac:dyDescent="0.35">
      <c r="A73" s="22" t="s">
        <v>118</v>
      </c>
      <c r="B73" s="23" t="s">
        <v>116</v>
      </c>
      <c r="C73" s="23" t="s">
        <v>100</v>
      </c>
      <c r="D73" s="23" t="s">
        <v>119</v>
      </c>
      <c r="E73" s="24">
        <v>390.75562499999995</v>
      </c>
      <c r="F73" s="43" t="s">
        <v>24</v>
      </c>
      <c r="G73" s="15" t="s">
        <v>120</v>
      </c>
      <c r="H73" s="17"/>
      <c r="I73" s="15"/>
      <c r="J73" s="19"/>
      <c r="P73" s="15"/>
      <c r="T73" s="15"/>
      <c r="V73" s="15"/>
      <c r="W73" s="19"/>
      <c r="X73" s="15"/>
      <c r="Y73" s="19"/>
      <c r="AC73" s="15"/>
      <c r="AE73" s="15"/>
    </row>
    <row r="74" spans="1:31" x14ac:dyDescent="0.35">
      <c r="A74" s="27" t="s">
        <v>121</v>
      </c>
      <c r="B74" s="28" t="s">
        <v>116</v>
      </c>
      <c r="C74" s="28" t="s">
        <v>100</v>
      </c>
      <c r="D74" s="28" t="s">
        <v>122</v>
      </c>
      <c r="E74" s="29">
        <v>607.19999999999993</v>
      </c>
      <c r="F74" s="43" t="s">
        <v>24</v>
      </c>
      <c r="G74" s="15" t="s">
        <v>101</v>
      </c>
      <c r="H74" s="17"/>
      <c r="I74" s="15"/>
      <c r="J74" s="19"/>
      <c r="P74" s="15"/>
      <c r="V74" s="15"/>
      <c r="X74" s="15"/>
      <c r="Y74" s="19"/>
      <c r="AC74" s="15"/>
      <c r="AE74" s="15"/>
    </row>
    <row r="75" spans="1:31" x14ac:dyDescent="0.35">
      <c r="A75" s="27" t="s">
        <v>123</v>
      </c>
      <c r="B75" s="28" t="s">
        <v>116</v>
      </c>
      <c r="C75" s="28" t="s">
        <v>100</v>
      </c>
      <c r="D75" s="28" t="s">
        <v>124</v>
      </c>
      <c r="E75" s="29">
        <v>607.19999999999993</v>
      </c>
      <c r="F75" s="43" t="s">
        <v>24</v>
      </c>
      <c r="G75" s="15" t="s">
        <v>101</v>
      </c>
      <c r="H75" s="17"/>
      <c r="I75" s="15"/>
      <c r="J75" s="19"/>
      <c r="P75" s="15"/>
      <c r="X75" s="15"/>
      <c r="AC75" s="15"/>
      <c r="AE75" s="15"/>
    </row>
    <row r="76" spans="1:31" x14ac:dyDescent="0.35">
      <c r="A76" s="27" t="s">
        <v>125</v>
      </c>
      <c r="B76" s="28" t="s">
        <v>116</v>
      </c>
      <c r="C76" s="28" t="s">
        <v>100</v>
      </c>
      <c r="D76" s="28" t="s">
        <v>126</v>
      </c>
      <c r="E76" s="29">
        <v>607.19999999999993</v>
      </c>
      <c r="F76" s="43" t="s">
        <v>24</v>
      </c>
      <c r="G76" s="15" t="s">
        <v>101</v>
      </c>
      <c r="H76" s="17"/>
      <c r="I76" s="15"/>
      <c r="J76" s="19"/>
      <c r="P76" s="15"/>
      <c r="X76" s="15"/>
      <c r="AC76" s="15"/>
      <c r="AE76" s="15"/>
    </row>
    <row r="77" spans="1:31" x14ac:dyDescent="0.35">
      <c r="A77" s="22" t="s">
        <v>127</v>
      </c>
      <c r="B77" s="23" t="s">
        <v>116</v>
      </c>
      <c r="C77" s="23" t="s">
        <v>128</v>
      </c>
      <c r="D77" s="23" t="s">
        <v>129</v>
      </c>
      <c r="E77" s="24">
        <v>1451.2079999999999</v>
      </c>
      <c r="F77" s="43" t="s">
        <v>24</v>
      </c>
      <c r="G77" s="15" t="s">
        <v>120</v>
      </c>
      <c r="H77" s="17"/>
      <c r="I77" s="15"/>
      <c r="J77" s="19"/>
      <c r="P77" s="15"/>
      <c r="X77" s="15"/>
      <c r="AC77" s="15"/>
      <c r="AE77" s="15"/>
    </row>
    <row r="78" spans="1:31" x14ac:dyDescent="0.35">
      <c r="A78" s="27" t="s">
        <v>130</v>
      </c>
      <c r="B78" s="28" t="s">
        <v>116</v>
      </c>
      <c r="C78" s="28" t="s">
        <v>100</v>
      </c>
      <c r="D78" s="28" t="s">
        <v>131</v>
      </c>
      <c r="E78" s="29">
        <v>662.4</v>
      </c>
      <c r="F78" s="43" t="s">
        <v>24</v>
      </c>
      <c r="G78" s="15" t="s">
        <v>101</v>
      </c>
      <c r="H78" s="17"/>
      <c r="I78" s="15"/>
      <c r="J78" s="19"/>
      <c r="P78" s="15"/>
      <c r="X78" s="15"/>
      <c r="AC78" s="15"/>
      <c r="AE78" s="15"/>
    </row>
    <row r="79" spans="1:31" x14ac:dyDescent="0.35">
      <c r="A79" s="27" t="s">
        <v>132</v>
      </c>
      <c r="B79" s="28" t="s">
        <v>116</v>
      </c>
      <c r="C79" s="28" t="s">
        <v>100</v>
      </c>
      <c r="D79" s="28" t="s">
        <v>133</v>
      </c>
      <c r="E79" s="29">
        <v>662.4</v>
      </c>
      <c r="F79" s="43" t="s">
        <v>24</v>
      </c>
      <c r="G79" s="15" t="s">
        <v>101</v>
      </c>
      <c r="H79" s="17"/>
      <c r="I79" s="15"/>
      <c r="J79" s="19"/>
      <c r="P79" s="15"/>
      <c r="X79" s="15"/>
      <c r="AC79" s="15"/>
      <c r="AE79" s="15"/>
    </row>
    <row r="80" spans="1:31" ht="15" thickBot="1" x14ac:dyDescent="0.4">
      <c r="A80" s="22" t="s">
        <v>134</v>
      </c>
      <c r="B80" s="23" t="s">
        <v>116</v>
      </c>
      <c r="C80" s="23" t="s">
        <v>100</v>
      </c>
      <c r="D80" s="23" t="s">
        <v>135</v>
      </c>
      <c r="E80" s="24">
        <v>1011.9999999999999</v>
      </c>
      <c r="F80" s="43" t="s">
        <v>24</v>
      </c>
      <c r="G80" s="15" t="s">
        <v>101</v>
      </c>
      <c r="H80" s="17"/>
      <c r="I80" s="15"/>
      <c r="J80" s="19"/>
      <c r="P80" s="15"/>
      <c r="X80" s="15"/>
      <c r="AC80" s="15"/>
      <c r="AE80" s="15"/>
    </row>
    <row r="81" spans="1:31" ht="20.25" customHeight="1" thickBot="1" x14ac:dyDescent="0.4">
      <c r="A81" s="9"/>
      <c r="B81" s="88" t="s">
        <v>12</v>
      </c>
      <c r="C81" s="88"/>
      <c r="D81" s="88"/>
      <c r="E81" s="18" t="s">
        <v>54</v>
      </c>
      <c r="F81" s="43"/>
      <c r="G81" s="15"/>
      <c r="I81" s="15"/>
      <c r="J81" s="19"/>
      <c r="P81" s="15"/>
      <c r="X81" s="15"/>
      <c r="AC81" s="15"/>
      <c r="AE81" s="15"/>
    </row>
    <row r="82" spans="1:31" ht="15.5" x14ac:dyDescent="0.35">
      <c r="A82" s="70" t="s">
        <v>136</v>
      </c>
      <c r="B82" s="156" t="s">
        <v>137</v>
      </c>
      <c r="C82" s="156"/>
      <c r="D82" s="156"/>
      <c r="E82" s="72">
        <v>58218.749999999993</v>
      </c>
      <c r="F82" s="43" t="s">
        <v>24</v>
      </c>
      <c r="H82" s="15"/>
      <c r="I82" s="15"/>
      <c r="J82" s="19"/>
      <c r="P82" s="15"/>
      <c r="V82" s="15"/>
      <c r="X82" s="15"/>
      <c r="AC82" s="15"/>
      <c r="AE82" s="15"/>
    </row>
    <row r="83" spans="1:31" ht="15.5" x14ac:dyDescent="0.35">
      <c r="A83" s="47" t="s">
        <v>138</v>
      </c>
      <c r="B83" s="86" t="s">
        <v>139</v>
      </c>
      <c r="C83" s="86"/>
      <c r="D83" s="86"/>
      <c r="E83" s="48">
        <v>58218.749999999993</v>
      </c>
      <c r="F83" s="43" t="s">
        <v>24</v>
      </c>
      <c r="H83" s="15"/>
      <c r="I83" s="15"/>
      <c r="J83" s="19"/>
      <c r="P83" s="15"/>
      <c r="V83" s="15"/>
      <c r="X83" s="15"/>
      <c r="AC83" s="15"/>
      <c r="AE83" s="15"/>
    </row>
    <row r="84" spans="1:31" ht="16" thickBot="1" x14ac:dyDescent="0.4">
      <c r="A84" s="77" t="s">
        <v>140</v>
      </c>
      <c r="B84" s="108" t="s">
        <v>141</v>
      </c>
      <c r="C84" s="108"/>
      <c r="D84" s="108"/>
      <c r="E84" s="78">
        <v>92839.499999999985</v>
      </c>
      <c r="F84" s="43" t="s">
        <v>24</v>
      </c>
      <c r="H84" s="15"/>
      <c r="I84" s="15"/>
      <c r="J84" s="19"/>
      <c r="P84" s="15"/>
      <c r="V84" s="15"/>
      <c r="X84" s="15"/>
      <c r="AC84" s="15"/>
      <c r="AE84" s="15"/>
    </row>
    <row r="85" spans="1:31" ht="19" thickBot="1" x14ac:dyDescent="0.4">
      <c r="A85" s="39"/>
      <c r="B85" s="152" t="s">
        <v>13</v>
      </c>
      <c r="C85" s="152"/>
      <c r="D85" s="152"/>
      <c r="E85" s="40" t="s">
        <v>54</v>
      </c>
      <c r="F85" s="43"/>
      <c r="G85" s="15"/>
      <c r="I85" s="15"/>
      <c r="J85" s="19"/>
      <c r="P85" s="15"/>
      <c r="X85" s="15"/>
      <c r="AE85" s="15"/>
    </row>
    <row r="86" spans="1:31" ht="15" x14ac:dyDescent="0.35">
      <c r="A86" s="55" t="s">
        <v>142</v>
      </c>
      <c r="B86" s="153" t="s">
        <v>143</v>
      </c>
      <c r="C86" s="154"/>
      <c r="D86" s="56" t="s">
        <v>144</v>
      </c>
      <c r="E86" s="57">
        <v>5938.5324374999991</v>
      </c>
      <c r="F86" s="43" t="s">
        <v>24</v>
      </c>
      <c r="G86" s="15"/>
      <c r="I86" s="15"/>
      <c r="J86" s="19"/>
      <c r="P86" s="15"/>
      <c r="V86" s="15"/>
      <c r="X86" s="15"/>
      <c r="AC86" s="15"/>
      <c r="AE86" s="15"/>
    </row>
    <row r="87" spans="1:31" x14ac:dyDescent="0.35">
      <c r="A87" s="70" t="s">
        <v>145</v>
      </c>
      <c r="B87" s="87" t="s">
        <v>146</v>
      </c>
      <c r="C87" s="87"/>
      <c r="D87" s="71" t="s">
        <v>147</v>
      </c>
      <c r="E87" s="72">
        <v>38554.724611193262</v>
      </c>
      <c r="F87" s="43" t="s">
        <v>24</v>
      </c>
      <c r="G87" s="25"/>
      <c r="I87" s="15"/>
      <c r="J87" s="19"/>
      <c r="P87" s="15"/>
      <c r="V87" s="15"/>
      <c r="X87" s="15"/>
      <c r="Y87" s="15"/>
      <c r="AA87" s="15"/>
      <c r="AC87" s="15"/>
      <c r="AE87" s="15"/>
    </row>
    <row r="88" spans="1:31" x14ac:dyDescent="0.35">
      <c r="A88" s="70" t="s">
        <v>148</v>
      </c>
      <c r="B88" s="87" t="s">
        <v>149</v>
      </c>
      <c r="C88" s="87"/>
      <c r="D88" s="71" t="s">
        <v>147</v>
      </c>
      <c r="E88" s="72">
        <v>48195.479936824137</v>
      </c>
      <c r="F88" s="43" t="s">
        <v>24</v>
      </c>
      <c r="G88" s="25"/>
      <c r="I88" s="15"/>
      <c r="J88" s="19"/>
      <c r="P88" s="15"/>
      <c r="V88" s="15"/>
      <c r="X88" s="15"/>
      <c r="Y88" s="15"/>
      <c r="AA88" s="15"/>
      <c r="AC88" s="15"/>
      <c r="AE88" s="15"/>
    </row>
    <row r="89" spans="1:31" x14ac:dyDescent="0.35">
      <c r="A89" s="70" t="s">
        <v>150</v>
      </c>
      <c r="B89" s="87" t="s">
        <v>151</v>
      </c>
      <c r="C89" s="87"/>
      <c r="D89" s="71" t="s">
        <v>147</v>
      </c>
      <c r="E89" s="72">
        <v>55081.73374084611</v>
      </c>
      <c r="F89" s="43" t="s">
        <v>24</v>
      </c>
      <c r="G89" s="25"/>
      <c r="I89" s="15"/>
      <c r="J89" s="19"/>
      <c r="P89" s="15"/>
      <c r="V89" s="15"/>
      <c r="X89" s="15"/>
      <c r="Y89" s="15"/>
      <c r="AA89" s="15"/>
      <c r="AC89" s="15"/>
      <c r="AE89" s="15"/>
    </row>
    <row r="90" spans="1:31" x14ac:dyDescent="0.35">
      <c r="A90" s="47" t="s">
        <v>152</v>
      </c>
      <c r="B90" s="87" t="s">
        <v>146</v>
      </c>
      <c r="C90" s="87"/>
      <c r="D90" s="71" t="s">
        <v>144</v>
      </c>
      <c r="E90" s="48">
        <v>52763.51113569289</v>
      </c>
      <c r="F90" s="43" t="s">
        <v>24</v>
      </c>
      <c r="G90" s="25"/>
      <c r="I90" s="15"/>
      <c r="J90" s="19"/>
      <c r="P90" s="15"/>
      <c r="V90" s="15"/>
      <c r="X90" s="15"/>
      <c r="Y90" s="15"/>
      <c r="AA90" s="15"/>
      <c r="AC90" s="15"/>
      <c r="AE90" s="15"/>
    </row>
    <row r="91" spans="1:31" x14ac:dyDescent="0.35">
      <c r="A91" s="47" t="s">
        <v>153</v>
      </c>
      <c r="B91" s="87" t="s">
        <v>149</v>
      </c>
      <c r="C91" s="87"/>
      <c r="D91" s="71" t="s">
        <v>144</v>
      </c>
      <c r="E91" s="48">
        <v>65999.103759561622</v>
      </c>
      <c r="F91" s="43" t="s">
        <v>24</v>
      </c>
      <c r="G91" s="25"/>
      <c r="I91" s="15"/>
      <c r="J91" s="19"/>
      <c r="P91" s="15"/>
      <c r="V91" s="15"/>
      <c r="X91" s="15"/>
      <c r="Y91" s="15"/>
      <c r="AA91" s="15"/>
      <c r="AC91" s="15"/>
      <c r="AE91" s="15"/>
    </row>
    <row r="92" spans="1:31" x14ac:dyDescent="0.35">
      <c r="A92" s="47" t="s">
        <v>154</v>
      </c>
      <c r="B92" s="87" t="s">
        <v>151</v>
      </c>
      <c r="C92" s="87"/>
      <c r="D92" s="71" t="s">
        <v>144</v>
      </c>
      <c r="E92" s="48">
        <v>78340.399584520361</v>
      </c>
      <c r="F92" s="43" t="s">
        <v>24</v>
      </c>
      <c r="G92" s="25"/>
      <c r="I92" s="15"/>
      <c r="J92" s="19"/>
      <c r="P92" s="15"/>
      <c r="V92" s="15"/>
      <c r="X92" s="15"/>
      <c r="Y92" s="15"/>
      <c r="AA92" s="15"/>
      <c r="AC92" s="15"/>
      <c r="AE92" s="15"/>
    </row>
    <row r="93" spans="1:31" ht="15.5" x14ac:dyDescent="0.35">
      <c r="A93" s="47" t="s">
        <v>155</v>
      </c>
      <c r="B93" s="104" t="s">
        <v>156</v>
      </c>
      <c r="C93" s="104"/>
      <c r="D93" s="71" t="s">
        <v>147</v>
      </c>
      <c r="E93" s="48">
        <v>21849.600595948123</v>
      </c>
      <c r="F93" s="43" t="s">
        <v>24</v>
      </c>
      <c r="G93" s="25"/>
      <c r="I93" s="15"/>
      <c r="J93" s="19"/>
      <c r="P93" s="15"/>
      <c r="V93" s="15"/>
      <c r="X93" s="15"/>
      <c r="Y93" s="15"/>
      <c r="AA93" s="15"/>
      <c r="AC93" s="15"/>
      <c r="AE93" s="15"/>
    </row>
    <row r="94" spans="1:31" ht="15.5" x14ac:dyDescent="0.35">
      <c r="A94" s="47" t="s">
        <v>157</v>
      </c>
      <c r="B94" s="104" t="s">
        <v>158</v>
      </c>
      <c r="C94" s="104"/>
      <c r="D94" s="71" t="s">
        <v>147</v>
      </c>
      <c r="E94" s="48">
        <v>27310.69414724279</v>
      </c>
      <c r="F94" s="43" t="s">
        <v>24</v>
      </c>
      <c r="G94" s="25"/>
      <c r="I94" s="15"/>
      <c r="J94" s="19"/>
      <c r="P94" s="15"/>
      <c r="V94" s="15"/>
      <c r="X94" s="15"/>
      <c r="Y94" s="15"/>
      <c r="AA94" s="15"/>
      <c r="AC94" s="15"/>
      <c r="AE94" s="15"/>
    </row>
    <row r="95" spans="1:31" ht="17.25" customHeight="1" x14ac:dyDescent="0.35">
      <c r="A95" s="47" t="s">
        <v>159</v>
      </c>
      <c r="B95" s="104" t="s">
        <v>160</v>
      </c>
      <c r="C95" s="104"/>
      <c r="D95" s="71" t="s">
        <v>147</v>
      </c>
      <c r="E95" s="48">
        <v>33409.080654107602</v>
      </c>
      <c r="F95" s="43" t="s">
        <v>24</v>
      </c>
      <c r="G95" s="25"/>
      <c r="I95" s="15"/>
      <c r="J95" s="19"/>
      <c r="P95" s="15"/>
      <c r="V95" s="15"/>
      <c r="X95" s="15"/>
      <c r="Y95" s="15"/>
      <c r="AA95" s="15"/>
      <c r="AC95" s="15"/>
      <c r="AE95" s="15"/>
    </row>
    <row r="96" spans="1:31" ht="15.5" x14ac:dyDescent="0.35">
      <c r="A96" s="47" t="s">
        <v>161</v>
      </c>
      <c r="B96" s="104" t="s">
        <v>162</v>
      </c>
      <c r="C96" s="104"/>
      <c r="D96" s="71" t="s">
        <v>147</v>
      </c>
      <c r="E96" s="48">
        <v>43401.666038059557</v>
      </c>
      <c r="F96" s="43" t="s">
        <v>24</v>
      </c>
      <c r="G96" s="25"/>
      <c r="I96" s="15"/>
      <c r="J96" s="19"/>
      <c r="P96" s="15"/>
      <c r="V96" s="15"/>
      <c r="X96" s="15"/>
      <c r="Y96" s="15"/>
      <c r="AA96" s="15"/>
      <c r="AC96" s="15"/>
      <c r="AE96" s="15"/>
    </row>
    <row r="97" spans="1:31" ht="15.5" x14ac:dyDescent="0.35">
      <c r="A97" s="47" t="s">
        <v>163</v>
      </c>
      <c r="B97" s="104" t="s">
        <v>164</v>
      </c>
      <c r="C97" s="104"/>
      <c r="D97" s="71" t="s">
        <v>147</v>
      </c>
      <c r="E97" s="48">
        <v>65970.209372735873</v>
      </c>
      <c r="F97" s="43" t="s">
        <v>24</v>
      </c>
      <c r="G97" s="25"/>
      <c r="I97" s="15"/>
      <c r="J97" s="19"/>
      <c r="P97" s="15"/>
      <c r="V97" s="15"/>
      <c r="X97" s="15"/>
      <c r="Y97" s="15"/>
      <c r="AA97" s="15"/>
      <c r="AC97" s="15"/>
      <c r="AE97" s="15"/>
    </row>
    <row r="98" spans="1:31" ht="15.5" x14ac:dyDescent="0.35">
      <c r="A98" s="47" t="s">
        <v>165</v>
      </c>
      <c r="B98" s="104" t="s">
        <v>166</v>
      </c>
      <c r="C98" s="104"/>
      <c r="D98" s="71" t="s">
        <v>147</v>
      </c>
      <c r="E98" s="48">
        <v>68799.886579195518</v>
      </c>
      <c r="F98" s="43" t="s">
        <v>24</v>
      </c>
      <c r="G98" s="25"/>
      <c r="I98" s="15"/>
      <c r="J98" s="19"/>
      <c r="P98" s="15"/>
      <c r="V98" s="15"/>
      <c r="X98" s="15"/>
      <c r="Y98" s="15"/>
      <c r="AA98" s="15"/>
      <c r="AC98" s="15"/>
      <c r="AE98" s="15"/>
    </row>
    <row r="99" spans="1:31" ht="16.5" customHeight="1" x14ac:dyDescent="0.35">
      <c r="A99" s="47" t="s">
        <v>167</v>
      </c>
      <c r="B99" s="104" t="s">
        <v>168</v>
      </c>
      <c r="C99" s="104"/>
      <c r="D99" s="71" t="s">
        <v>147</v>
      </c>
      <c r="E99" s="48">
        <v>77771.136181630907</v>
      </c>
      <c r="F99" s="43" t="s">
        <v>24</v>
      </c>
      <c r="G99" s="25"/>
      <c r="I99" s="15"/>
      <c r="J99" s="19"/>
      <c r="P99" s="15"/>
      <c r="V99" s="15"/>
      <c r="X99" s="15"/>
      <c r="Y99" s="15"/>
      <c r="AA99" s="15"/>
      <c r="AC99" s="15"/>
      <c r="AE99" s="15"/>
    </row>
    <row r="100" spans="1:31" ht="15.5" x14ac:dyDescent="0.35">
      <c r="A100" s="47" t="s">
        <v>169</v>
      </c>
      <c r="B100" s="104" t="s">
        <v>156</v>
      </c>
      <c r="C100" s="104"/>
      <c r="D100" s="71" t="s">
        <v>144</v>
      </c>
      <c r="E100" s="48">
        <v>22712.100595948123</v>
      </c>
      <c r="F100" s="43" t="s">
        <v>24</v>
      </c>
      <c r="G100" s="25"/>
      <c r="I100" s="15"/>
      <c r="J100" s="19"/>
      <c r="P100" s="15"/>
      <c r="V100" s="15"/>
      <c r="X100" s="15"/>
      <c r="Y100" s="15"/>
      <c r="AA100" s="15"/>
      <c r="AC100" s="15"/>
      <c r="AE100" s="15"/>
    </row>
    <row r="101" spans="1:31" ht="15.5" x14ac:dyDescent="0.35">
      <c r="A101" s="47" t="s">
        <v>170</v>
      </c>
      <c r="B101" s="104" t="s">
        <v>158</v>
      </c>
      <c r="C101" s="104"/>
      <c r="D101" s="71" t="s">
        <v>144</v>
      </c>
      <c r="E101" s="48">
        <v>28173.19414724279</v>
      </c>
      <c r="F101" s="43" t="s">
        <v>24</v>
      </c>
      <c r="G101" s="25"/>
      <c r="I101" s="15"/>
      <c r="J101" s="19"/>
      <c r="P101" s="15"/>
      <c r="V101" s="15"/>
      <c r="X101" s="15"/>
      <c r="Y101" s="15"/>
      <c r="AA101" s="15"/>
      <c r="AC101" s="15"/>
      <c r="AE101" s="15"/>
    </row>
    <row r="102" spans="1:31" ht="15.5" x14ac:dyDescent="0.35">
      <c r="A102" s="47" t="s">
        <v>171</v>
      </c>
      <c r="B102" s="104" t="s">
        <v>160</v>
      </c>
      <c r="C102" s="104"/>
      <c r="D102" s="71" t="s">
        <v>144</v>
      </c>
      <c r="E102" s="48">
        <v>34444.080654107602</v>
      </c>
      <c r="F102" s="43" t="s">
        <v>24</v>
      </c>
      <c r="G102" s="25"/>
      <c r="I102" s="15"/>
      <c r="J102" s="19"/>
      <c r="P102" s="15"/>
      <c r="V102" s="15"/>
      <c r="X102" s="15"/>
      <c r="Y102" s="15"/>
      <c r="AA102" s="15"/>
      <c r="AC102" s="15"/>
      <c r="AE102" s="15"/>
    </row>
    <row r="103" spans="1:31" ht="15.5" x14ac:dyDescent="0.35">
      <c r="A103" s="47" t="s">
        <v>172</v>
      </c>
      <c r="B103" s="104" t="s">
        <v>162</v>
      </c>
      <c r="C103" s="104"/>
      <c r="D103" s="71" t="s">
        <v>144</v>
      </c>
      <c r="E103" s="48">
        <v>44436.666038059557</v>
      </c>
      <c r="F103" s="43" t="s">
        <v>24</v>
      </c>
      <c r="G103" s="25"/>
      <c r="I103" s="15"/>
      <c r="J103" s="19"/>
      <c r="P103" s="15"/>
      <c r="V103" s="15"/>
      <c r="X103" s="15"/>
      <c r="Y103" s="15"/>
      <c r="AA103" s="15"/>
      <c r="AC103" s="15"/>
      <c r="AE103" s="15"/>
    </row>
    <row r="104" spans="1:31" ht="15.5" x14ac:dyDescent="0.35">
      <c r="A104" s="47" t="s">
        <v>173</v>
      </c>
      <c r="B104" s="104" t="s">
        <v>164</v>
      </c>
      <c r="C104" s="104"/>
      <c r="D104" s="71" t="s">
        <v>144</v>
      </c>
      <c r="E104" s="48">
        <v>67005.209372735873</v>
      </c>
      <c r="F104" s="43" t="s">
        <v>24</v>
      </c>
      <c r="G104" s="25"/>
      <c r="I104" s="15"/>
      <c r="J104" s="19"/>
      <c r="P104" s="15"/>
      <c r="V104" s="15"/>
      <c r="X104" s="15"/>
      <c r="Y104" s="15"/>
      <c r="AA104" s="15"/>
      <c r="AC104" s="15"/>
      <c r="AE104" s="15"/>
    </row>
    <row r="105" spans="1:31" ht="15.5" x14ac:dyDescent="0.35">
      <c r="A105" s="47" t="s">
        <v>174</v>
      </c>
      <c r="B105" s="104" t="s">
        <v>166</v>
      </c>
      <c r="C105" s="104"/>
      <c r="D105" s="71" t="s">
        <v>144</v>
      </c>
      <c r="E105" s="48">
        <v>70007.386579195518</v>
      </c>
      <c r="F105" s="43" t="s">
        <v>24</v>
      </c>
      <c r="G105" s="25"/>
      <c r="I105" s="15"/>
      <c r="J105" s="19"/>
      <c r="P105" s="15"/>
      <c r="V105" s="15"/>
      <c r="X105" s="15"/>
      <c r="Y105" s="15"/>
      <c r="AA105" s="15"/>
      <c r="AC105" s="15"/>
      <c r="AE105" s="15"/>
    </row>
    <row r="106" spans="1:31" ht="15.5" x14ac:dyDescent="0.35">
      <c r="A106" s="47" t="s">
        <v>175</v>
      </c>
      <c r="B106" s="104" t="s">
        <v>168</v>
      </c>
      <c r="C106" s="104"/>
      <c r="D106" s="71" t="s">
        <v>144</v>
      </c>
      <c r="E106" s="48">
        <v>78978.636181630907</v>
      </c>
      <c r="F106" s="43" t="s">
        <v>24</v>
      </c>
      <c r="G106" s="25"/>
      <c r="I106" s="15"/>
      <c r="J106" s="19"/>
      <c r="P106" s="15"/>
      <c r="V106" s="15"/>
      <c r="X106" s="15"/>
      <c r="Y106" s="15"/>
      <c r="AA106" s="15"/>
      <c r="AC106" s="15"/>
      <c r="AE106" s="15"/>
    </row>
    <row r="107" spans="1:31" x14ac:dyDescent="0.35">
      <c r="A107" s="14" t="s">
        <v>176</v>
      </c>
      <c r="B107" s="121" t="s">
        <v>177</v>
      </c>
      <c r="C107" s="121"/>
      <c r="D107" s="42" t="s">
        <v>144</v>
      </c>
      <c r="E107" s="31">
        <v>18258.771375</v>
      </c>
      <c r="F107" s="43" t="s">
        <v>24</v>
      </c>
      <c r="G107" s="25"/>
      <c r="I107" s="15"/>
      <c r="J107" s="19"/>
      <c r="P107" s="15"/>
      <c r="V107" s="15"/>
      <c r="X107" s="15"/>
      <c r="Y107" s="15"/>
      <c r="AA107" s="15"/>
      <c r="AC107" s="15"/>
      <c r="AE107" s="15"/>
    </row>
    <row r="108" spans="1:31" x14ac:dyDescent="0.35">
      <c r="A108" s="14" t="s">
        <v>178</v>
      </c>
      <c r="B108" s="121" t="s">
        <v>179</v>
      </c>
      <c r="C108" s="121"/>
      <c r="D108" s="42" t="s">
        <v>144</v>
      </c>
      <c r="E108" s="31">
        <v>22814.600737499997</v>
      </c>
      <c r="F108" s="43" t="s">
        <v>24</v>
      </c>
      <c r="G108" s="25"/>
      <c r="I108" s="15"/>
      <c r="J108" s="19"/>
      <c r="P108" s="15"/>
      <c r="V108" s="15"/>
      <c r="X108" s="15"/>
      <c r="Y108" s="15"/>
      <c r="AA108" s="15"/>
      <c r="AC108" s="15"/>
      <c r="AE108" s="15"/>
    </row>
    <row r="109" spans="1:31" x14ac:dyDescent="0.35">
      <c r="A109" s="47" t="s">
        <v>180</v>
      </c>
      <c r="B109" s="112" t="s">
        <v>181</v>
      </c>
      <c r="C109" s="112"/>
      <c r="D109" s="71" t="s">
        <v>144</v>
      </c>
      <c r="E109" s="48">
        <v>23179.387471037495</v>
      </c>
      <c r="F109" s="43" t="s">
        <v>24</v>
      </c>
      <c r="G109" s="25"/>
      <c r="H109" s="19"/>
      <c r="I109" s="15"/>
      <c r="J109" s="19"/>
      <c r="P109" s="15"/>
      <c r="V109" s="15"/>
      <c r="X109" s="15"/>
      <c r="Y109" s="15"/>
      <c r="AA109" s="15"/>
      <c r="AC109" s="15"/>
    </row>
    <row r="110" spans="1:31" x14ac:dyDescent="0.35">
      <c r="A110" s="47" t="s">
        <v>182</v>
      </c>
      <c r="B110" s="112" t="s">
        <v>183</v>
      </c>
      <c r="C110" s="112"/>
      <c r="D110" s="71" t="s">
        <v>144</v>
      </c>
      <c r="E110" s="48">
        <v>24813.072594123911</v>
      </c>
      <c r="F110" s="43" t="s">
        <v>24</v>
      </c>
      <c r="G110" s="25"/>
      <c r="H110" s="19"/>
      <c r="I110" s="15"/>
      <c r="J110" s="19"/>
      <c r="P110" s="15"/>
      <c r="V110" s="15"/>
      <c r="X110" s="15"/>
      <c r="Y110" s="15"/>
      <c r="AA110" s="15"/>
      <c r="AC110" s="15"/>
    </row>
    <row r="111" spans="1:31" x14ac:dyDescent="0.35">
      <c r="A111" s="47" t="s">
        <v>184</v>
      </c>
      <c r="B111" s="112" t="s">
        <v>185</v>
      </c>
      <c r="C111" s="112"/>
      <c r="D111" s="71" t="s">
        <v>144</v>
      </c>
      <c r="E111" s="48">
        <v>26872.936444971969</v>
      </c>
      <c r="F111" s="43" t="s">
        <v>24</v>
      </c>
      <c r="G111" s="25"/>
      <c r="H111" s="19"/>
      <c r="I111" s="15"/>
      <c r="J111" s="19"/>
      <c r="P111" s="15"/>
      <c r="V111" s="15"/>
      <c r="X111" s="15"/>
      <c r="Y111" s="15"/>
      <c r="AA111" s="15"/>
      <c r="AC111" s="15"/>
    </row>
    <row r="112" spans="1:31" x14ac:dyDescent="0.35">
      <c r="A112" s="47" t="s">
        <v>186</v>
      </c>
      <c r="B112" s="112" t="s">
        <v>187</v>
      </c>
      <c r="C112" s="112"/>
      <c r="D112" s="71" t="s">
        <v>144</v>
      </c>
      <c r="E112" s="48">
        <v>29406.332215555227</v>
      </c>
      <c r="F112" s="43" t="s">
        <v>24</v>
      </c>
      <c r="G112" s="25"/>
      <c r="H112" s="19"/>
      <c r="I112" s="15"/>
      <c r="J112" s="19"/>
      <c r="P112" s="15"/>
      <c r="V112" s="15"/>
      <c r="X112" s="15"/>
      <c r="Y112" s="15"/>
      <c r="AA112" s="15"/>
      <c r="AC112" s="15"/>
    </row>
    <row r="113" spans="1:29" x14ac:dyDescent="0.35">
      <c r="A113" s="47" t="s">
        <v>188</v>
      </c>
      <c r="B113" s="87" t="s">
        <v>189</v>
      </c>
      <c r="C113" s="87"/>
      <c r="D113" s="71" t="s">
        <v>147</v>
      </c>
      <c r="E113" s="48">
        <v>16898.155093862169</v>
      </c>
      <c r="F113" s="43" t="s">
        <v>24</v>
      </c>
      <c r="G113" s="25"/>
      <c r="H113" s="19"/>
      <c r="I113" s="15"/>
      <c r="J113" s="19"/>
      <c r="P113" s="15"/>
      <c r="V113" s="15"/>
      <c r="X113" s="15"/>
      <c r="Y113" s="15"/>
      <c r="AA113" s="15"/>
      <c r="AC113" s="15"/>
    </row>
    <row r="114" spans="1:29" x14ac:dyDescent="0.35">
      <c r="A114" s="47" t="s">
        <v>190</v>
      </c>
      <c r="B114" s="87" t="s">
        <v>191</v>
      </c>
      <c r="C114" s="87"/>
      <c r="D114" s="71" t="s">
        <v>147</v>
      </c>
      <c r="E114" s="48">
        <v>18198.013178005443</v>
      </c>
      <c r="F114" s="43" t="s">
        <v>24</v>
      </c>
      <c r="G114" s="25"/>
      <c r="H114" s="19"/>
      <c r="I114" s="15"/>
      <c r="J114" s="19"/>
      <c r="P114" s="15"/>
      <c r="V114" s="15"/>
      <c r="X114" s="15"/>
      <c r="Y114" s="15"/>
      <c r="AA114" s="15"/>
      <c r="AC114" s="15"/>
    </row>
    <row r="115" spans="1:29" x14ac:dyDescent="0.35">
      <c r="A115" s="47" t="s">
        <v>192</v>
      </c>
      <c r="B115" s="87" t="s">
        <v>193</v>
      </c>
      <c r="C115" s="87"/>
      <c r="D115" s="71" t="s">
        <v>147</v>
      </c>
      <c r="E115" s="48">
        <v>19497.871262148692</v>
      </c>
      <c r="F115" s="43" t="s">
        <v>24</v>
      </c>
      <c r="G115" s="25"/>
      <c r="H115" s="19"/>
      <c r="I115" s="15"/>
      <c r="J115" s="19"/>
      <c r="P115" s="15"/>
      <c r="V115" s="15"/>
      <c r="X115" s="15"/>
      <c r="Y115" s="15"/>
      <c r="AA115" s="15"/>
      <c r="AC115" s="15"/>
    </row>
    <row r="116" spans="1:29" x14ac:dyDescent="0.35">
      <c r="A116" s="47" t="s">
        <v>194</v>
      </c>
      <c r="B116" s="87" t="s">
        <v>195</v>
      </c>
      <c r="C116" s="87"/>
      <c r="D116" s="71" t="s">
        <v>147</v>
      </c>
      <c r="E116" s="48">
        <v>21886.164730002249</v>
      </c>
      <c r="F116" s="43" t="s">
        <v>24</v>
      </c>
      <c r="G116" s="25"/>
      <c r="H116" s="19"/>
      <c r="I116" s="15"/>
      <c r="J116" s="19"/>
      <c r="P116" s="15"/>
      <c r="V116" s="15"/>
      <c r="X116" s="15"/>
      <c r="Y116" s="15"/>
      <c r="AA116" s="15"/>
      <c r="AC116" s="15"/>
    </row>
    <row r="117" spans="1:29" x14ac:dyDescent="0.35">
      <c r="A117" s="47" t="s">
        <v>196</v>
      </c>
      <c r="B117" s="87" t="s">
        <v>197</v>
      </c>
      <c r="C117" s="87"/>
      <c r="D117" s="71" t="s">
        <v>147</v>
      </c>
      <c r="E117" s="48">
        <v>22097.587430435193</v>
      </c>
      <c r="F117" s="43" t="s">
        <v>24</v>
      </c>
      <c r="G117" s="25"/>
      <c r="H117" s="19"/>
      <c r="I117" s="15"/>
      <c r="J117" s="19"/>
      <c r="P117" s="15"/>
      <c r="V117" s="15"/>
      <c r="X117" s="15"/>
      <c r="Y117" s="15"/>
      <c r="AA117" s="15"/>
      <c r="AC117" s="15"/>
    </row>
    <row r="118" spans="1:29" x14ac:dyDescent="0.35">
      <c r="A118" s="47" t="s">
        <v>198</v>
      </c>
      <c r="B118" s="87" t="s">
        <v>199</v>
      </c>
      <c r="C118" s="87"/>
      <c r="D118" s="71" t="s">
        <v>147</v>
      </c>
      <c r="E118" s="48">
        <v>23397.445514578441</v>
      </c>
      <c r="F118" s="43" t="s">
        <v>24</v>
      </c>
      <c r="G118" s="25"/>
      <c r="H118" s="19"/>
      <c r="I118" s="15"/>
      <c r="J118" s="19"/>
      <c r="P118" s="15"/>
      <c r="V118" s="15"/>
      <c r="X118" s="15"/>
      <c r="Y118" s="15"/>
      <c r="AA118" s="15"/>
      <c r="AC118" s="15"/>
    </row>
    <row r="119" spans="1:29" x14ac:dyDescent="0.35">
      <c r="A119" s="47" t="s">
        <v>200</v>
      </c>
      <c r="B119" s="87" t="s">
        <v>201</v>
      </c>
      <c r="C119" s="87"/>
      <c r="D119" s="71" t="s">
        <v>147</v>
      </c>
      <c r="E119" s="48">
        <v>25339.402170406902</v>
      </c>
      <c r="F119" s="43" t="s">
        <v>24</v>
      </c>
      <c r="G119" s="25"/>
      <c r="H119" s="19"/>
      <c r="I119" s="15"/>
      <c r="J119" s="19"/>
      <c r="P119" s="15"/>
      <c r="V119" s="15"/>
      <c r="X119" s="15"/>
      <c r="Y119" s="15"/>
      <c r="AA119" s="15"/>
      <c r="AC119" s="15"/>
    </row>
    <row r="120" spans="1:29" x14ac:dyDescent="0.35">
      <c r="A120" s="47" t="s">
        <v>202</v>
      </c>
      <c r="B120" s="87" t="s">
        <v>203</v>
      </c>
      <c r="C120" s="87"/>
      <c r="D120" s="71" t="s">
        <v>147</v>
      </c>
      <c r="E120" s="48">
        <v>28589.047380764972</v>
      </c>
      <c r="F120" s="43" t="s">
        <v>24</v>
      </c>
      <c r="G120" s="25"/>
      <c r="H120" s="19"/>
      <c r="I120" s="15"/>
      <c r="J120" s="19"/>
      <c r="P120" s="15"/>
      <c r="V120" s="15"/>
      <c r="X120" s="15"/>
      <c r="Y120" s="15"/>
      <c r="AA120" s="15"/>
      <c r="AC120" s="15"/>
    </row>
    <row r="121" spans="1:29" x14ac:dyDescent="0.35">
      <c r="A121" s="47" t="s">
        <v>204</v>
      </c>
      <c r="B121" s="87" t="s">
        <v>205</v>
      </c>
      <c r="C121" s="87"/>
      <c r="D121" s="71" t="s">
        <v>147</v>
      </c>
      <c r="E121" s="48">
        <v>35088.337801481226</v>
      </c>
      <c r="F121" s="43" t="s">
        <v>24</v>
      </c>
      <c r="G121" s="25"/>
      <c r="H121" s="19"/>
      <c r="I121" s="15"/>
      <c r="J121" s="19"/>
      <c r="P121" s="15"/>
      <c r="V121" s="15"/>
      <c r="X121" s="15"/>
      <c r="Y121" s="15"/>
      <c r="AA121" s="15"/>
      <c r="AC121" s="15"/>
    </row>
    <row r="122" spans="1:29" x14ac:dyDescent="0.35">
      <c r="A122" s="47" t="s">
        <v>206</v>
      </c>
      <c r="B122" s="87" t="s">
        <v>207</v>
      </c>
      <c r="C122" s="87"/>
      <c r="D122" s="71" t="s">
        <v>147</v>
      </c>
      <c r="E122" s="48">
        <v>12467.388835893153</v>
      </c>
      <c r="F122" s="43" t="s">
        <v>24</v>
      </c>
      <c r="G122" s="25"/>
      <c r="H122" s="19"/>
      <c r="I122" s="15"/>
      <c r="J122" s="19"/>
      <c r="P122" s="15"/>
      <c r="V122" s="15"/>
      <c r="X122" s="15"/>
      <c r="Y122" s="15"/>
      <c r="AA122" s="15"/>
      <c r="AC122" s="15"/>
    </row>
    <row r="123" spans="1:29" x14ac:dyDescent="0.35">
      <c r="A123" s="47" t="s">
        <v>208</v>
      </c>
      <c r="B123" s="87" t="s">
        <v>209</v>
      </c>
      <c r="C123" s="87"/>
      <c r="D123" s="71" t="s">
        <v>147</v>
      </c>
      <c r="E123" s="48">
        <v>12854.771241066755</v>
      </c>
      <c r="F123" s="43" t="s">
        <v>24</v>
      </c>
      <c r="G123" s="25"/>
      <c r="H123" s="19"/>
      <c r="I123" s="15"/>
      <c r="J123" s="19"/>
      <c r="P123" s="15"/>
      <c r="V123" s="15"/>
      <c r="X123" s="15"/>
      <c r="Y123" s="15"/>
      <c r="AA123" s="15"/>
      <c r="AC123" s="15"/>
    </row>
    <row r="124" spans="1:29" x14ac:dyDescent="0.35">
      <c r="A124" s="47" t="s">
        <v>210</v>
      </c>
      <c r="B124" s="87" t="s">
        <v>211</v>
      </c>
      <c r="C124" s="87"/>
      <c r="D124" s="71" t="s">
        <v>147</v>
      </c>
      <c r="E124" s="48">
        <v>13779.74555546085</v>
      </c>
      <c r="F124" s="43" t="s">
        <v>24</v>
      </c>
      <c r="G124" s="25"/>
      <c r="H124" s="19"/>
      <c r="I124" s="15"/>
      <c r="J124" s="19"/>
      <c r="P124" s="15"/>
      <c r="V124" s="15"/>
      <c r="X124" s="15"/>
      <c r="Y124" s="15"/>
      <c r="AA124" s="15"/>
      <c r="AC124" s="15"/>
    </row>
    <row r="125" spans="1:29" x14ac:dyDescent="0.35">
      <c r="A125" s="47" t="s">
        <v>212</v>
      </c>
      <c r="B125" s="87" t="s">
        <v>213</v>
      </c>
      <c r="C125" s="87"/>
      <c r="D125" s="71" t="s">
        <v>147</v>
      </c>
      <c r="E125" s="48">
        <v>16135.663039986001</v>
      </c>
      <c r="F125" s="43" t="s">
        <v>24</v>
      </c>
      <c r="G125" s="25"/>
      <c r="H125" s="19"/>
      <c r="I125" s="15"/>
      <c r="J125" s="19"/>
      <c r="P125" s="15"/>
      <c r="V125" s="15"/>
      <c r="X125" s="15"/>
      <c r="Y125" s="15"/>
      <c r="AA125" s="15"/>
      <c r="AC125" s="15"/>
    </row>
    <row r="126" spans="1:29" x14ac:dyDescent="0.35">
      <c r="A126" s="47" t="s">
        <v>214</v>
      </c>
      <c r="B126" s="87" t="s">
        <v>215</v>
      </c>
      <c r="C126" s="87"/>
      <c r="D126" s="71" t="s">
        <v>147</v>
      </c>
      <c r="E126" s="48">
        <v>16791.841399769852</v>
      </c>
      <c r="F126" s="43" t="s">
        <v>24</v>
      </c>
      <c r="G126" s="25"/>
      <c r="H126" s="19"/>
      <c r="I126" s="15"/>
      <c r="J126" s="19"/>
      <c r="P126" s="15"/>
      <c r="V126" s="15"/>
      <c r="X126" s="15"/>
      <c r="Y126" s="15"/>
      <c r="AA126" s="15"/>
      <c r="AC126" s="15"/>
    </row>
    <row r="127" spans="1:29" x14ac:dyDescent="0.35">
      <c r="A127" s="47" t="s">
        <v>216</v>
      </c>
      <c r="B127" s="87" t="s">
        <v>217</v>
      </c>
      <c r="C127" s="87"/>
      <c r="D127" s="71" t="s">
        <v>147</v>
      </c>
      <c r="E127" s="48">
        <v>18104.198119337536</v>
      </c>
      <c r="F127" s="43" t="s">
        <v>24</v>
      </c>
      <c r="G127" s="25"/>
      <c r="H127" s="19"/>
      <c r="I127" s="15"/>
      <c r="J127" s="19"/>
      <c r="P127" s="15"/>
      <c r="V127" s="15"/>
      <c r="X127" s="15"/>
      <c r="Y127" s="15"/>
      <c r="AA127" s="15"/>
      <c r="AC127" s="15"/>
    </row>
    <row r="128" spans="1:29" x14ac:dyDescent="0.35">
      <c r="A128" s="47" t="s">
        <v>218</v>
      </c>
      <c r="B128" s="87" t="s">
        <v>219</v>
      </c>
      <c r="C128" s="87"/>
      <c r="D128" s="71" t="s">
        <v>147</v>
      </c>
      <c r="E128" s="48">
        <v>19685.350793515503</v>
      </c>
      <c r="F128" s="43" t="s">
        <v>24</v>
      </c>
      <c r="G128" s="25"/>
      <c r="H128" s="19"/>
      <c r="I128" s="15"/>
      <c r="J128" s="19"/>
      <c r="P128" s="15"/>
      <c r="V128" s="15"/>
      <c r="X128" s="15"/>
      <c r="Y128" s="15"/>
      <c r="AA128" s="15"/>
      <c r="AC128" s="15"/>
    </row>
    <row r="129" spans="1:29" x14ac:dyDescent="0.35">
      <c r="A129" s="47" t="s">
        <v>220</v>
      </c>
      <c r="B129" s="87" t="s">
        <v>221</v>
      </c>
      <c r="C129" s="87"/>
      <c r="D129" s="71" t="s">
        <v>147</v>
      </c>
      <c r="E129" s="48">
        <v>23622.420952218614</v>
      </c>
      <c r="F129" s="43" t="s">
        <v>24</v>
      </c>
      <c r="G129" s="25"/>
      <c r="H129" s="19"/>
      <c r="I129" s="15"/>
      <c r="J129" s="19"/>
      <c r="P129" s="15"/>
      <c r="V129" s="15"/>
      <c r="X129" s="15"/>
      <c r="Y129" s="15"/>
      <c r="AA129" s="15"/>
      <c r="AC129" s="15"/>
    </row>
    <row r="130" spans="1:29" ht="15" thickBot="1" x14ac:dyDescent="0.4">
      <c r="A130" s="74" t="s">
        <v>222</v>
      </c>
      <c r="B130" s="143" t="s">
        <v>223</v>
      </c>
      <c r="C130" s="143"/>
      <c r="D130" s="75" t="s">
        <v>147</v>
      </c>
      <c r="E130" s="76">
        <v>25583.050268199273</v>
      </c>
      <c r="F130" s="43" t="s">
        <v>24</v>
      </c>
      <c r="G130" s="25"/>
      <c r="H130" s="19"/>
      <c r="I130" s="15"/>
      <c r="J130" s="19"/>
      <c r="P130" s="15"/>
      <c r="V130" s="15"/>
      <c r="X130" s="15"/>
      <c r="Y130" s="15"/>
      <c r="AA130" s="15"/>
      <c r="AC130" s="15"/>
    </row>
    <row r="131" spans="1:29" ht="19" thickBot="1" x14ac:dyDescent="0.4">
      <c r="A131" s="33"/>
      <c r="B131" s="89" t="s">
        <v>224</v>
      </c>
      <c r="C131" s="89"/>
      <c r="D131" s="89"/>
      <c r="E131" s="58" t="s">
        <v>54</v>
      </c>
      <c r="F131" s="43"/>
      <c r="G131" s="15"/>
      <c r="P131" s="15"/>
      <c r="X131" s="15"/>
    </row>
    <row r="132" spans="1:29" ht="15.5" x14ac:dyDescent="0.35">
      <c r="A132" s="13" t="s">
        <v>225</v>
      </c>
      <c r="B132" s="157" t="s">
        <v>226</v>
      </c>
      <c r="C132" s="157"/>
      <c r="D132" s="59" t="s">
        <v>227</v>
      </c>
      <c r="E132" s="60">
        <v>7167.375</v>
      </c>
      <c r="F132" s="43" t="s">
        <v>24</v>
      </c>
      <c r="G132" s="15"/>
      <c r="H132" s="19"/>
      <c r="I132" s="147" t="s">
        <v>228</v>
      </c>
      <c r="J132" s="147"/>
      <c r="K132" s="147"/>
      <c r="P132" s="15"/>
      <c r="X132" s="15"/>
      <c r="Y132" s="19"/>
    </row>
    <row r="133" spans="1:29" ht="15.5" x14ac:dyDescent="0.35">
      <c r="A133" s="14" t="s">
        <v>229</v>
      </c>
      <c r="B133" s="90" t="s">
        <v>230</v>
      </c>
      <c r="C133" s="90"/>
      <c r="D133" s="61" t="s">
        <v>231</v>
      </c>
      <c r="E133" s="62">
        <v>9292</v>
      </c>
      <c r="F133" s="43" t="s">
        <v>24</v>
      </c>
      <c r="G133" s="15"/>
      <c r="H133" s="19"/>
      <c r="I133" s="147" t="s">
        <v>228</v>
      </c>
      <c r="J133" s="147"/>
      <c r="K133" s="147"/>
      <c r="P133" s="15"/>
      <c r="X133" s="15"/>
      <c r="Y133" s="19"/>
    </row>
    <row r="134" spans="1:29" ht="15.5" x14ac:dyDescent="0.35">
      <c r="A134" s="14" t="s">
        <v>232</v>
      </c>
      <c r="B134" s="90" t="s">
        <v>233</v>
      </c>
      <c r="C134" s="90"/>
      <c r="D134" s="63" t="s">
        <v>234</v>
      </c>
      <c r="E134" s="62">
        <v>3337.875</v>
      </c>
      <c r="F134" s="43" t="s">
        <v>24</v>
      </c>
      <c r="G134" s="15"/>
      <c r="H134" s="19"/>
      <c r="I134" s="147" t="s">
        <v>228</v>
      </c>
      <c r="J134" s="147"/>
      <c r="K134" s="147"/>
      <c r="P134" s="15"/>
      <c r="X134" s="15"/>
      <c r="Y134" s="19"/>
    </row>
    <row r="135" spans="1:29" ht="15.5" x14ac:dyDescent="0.35">
      <c r="A135" s="14" t="s">
        <v>235</v>
      </c>
      <c r="B135" s="90" t="s">
        <v>233</v>
      </c>
      <c r="C135" s="90"/>
      <c r="D135" s="63" t="s">
        <v>236</v>
      </c>
      <c r="E135" s="62">
        <v>3536.25</v>
      </c>
      <c r="F135" s="43" t="s">
        <v>24</v>
      </c>
      <c r="G135" s="15"/>
      <c r="H135" s="19"/>
      <c r="I135" s="147" t="s">
        <v>228</v>
      </c>
      <c r="J135" s="147"/>
      <c r="K135" s="147"/>
      <c r="P135" s="15"/>
      <c r="X135" s="15"/>
      <c r="Y135" s="19"/>
    </row>
    <row r="136" spans="1:29" s="26" customFormat="1" ht="32.25" customHeight="1" x14ac:dyDescent="0.35">
      <c r="A136" s="64" t="s">
        <v>237</v>
      </c>
      <c r="B136" s="155" t="s">
        <v>238</v>
      </c>
      <c r="C136" s="155"/>
      <c r="D136" s="65" t="s">
        <v>239</v>
      </c>
      <c r="E136" s="66">
        <v>3809.375</v>
      </c>
      <c r="F136" s="43" t="s">
        <v>24</v>
      </c>
      <c r="G136" s="15"/>
      <c r="H136" s="19"/>
      <c r="I136" s="147" t="s">
        <v>228</v>
      </c>
      <c r="J136" s="147"/>
      <c r="K136" s="147"/>
      <c r="P136" s="15"/>
      <c r="X136" s="15"/>
      <c r="Y136" s="19"/>
    </row>
    <row r="137" spans="1:29" ht="18" customHeight="1" x14ac:dyDescent="0.35">
      <c r="A137" s="14" t="s">
        <v>240</v>
      </c>
      <c r="B137" s="90" t="s">
        <v>241</v>
      </c>
      <c r="C137" s="90"/>
      <c r="D137" s="90"/>
      <c r="E137" s="62">
        <v>4784</v>
      </c>
      <c r="F137" s="43" t="s">
        <v>24</v>
      </c>
      <c r="G137" s="15"/>
      <c r="H137" s="19"/>
      <c r="I137" s="147" t="s">
        <v>228</v>
      </c>
      <c r="J137" s="147"/>
      <c r="K137" s="147"/>
      <c r="P137" s="15"/>
      <c r="X137" s="15"/>
      <c r="Y137" s="19"/>
    </row>
    <row r="138" spans="1:29" ht="18" customHeight="1" x14ac:dyDescent="0.35">
      <c r="A138" s="14" t="s">
        <v>242</v>
      </c>
      <c r="B138" s="90" t="s">
        <v>243</v>
      </c>
      <c r="C138" s="90"/>
      <c r="D138" s="90"/>
      <c r="E138" s="62">
        <v>4105.5</v>
      </c>
      <c r="F138" s="43" t="s">
        <v>24</v>
      </c>
      <c r="G138" s="15"/>
      <c r="H138" s="19"/>
      <c r="I138" s="147" t="s">
        <v>228</v>
      </c>
      <c r="J138" s="147"/>
      <c r="K138" s="147"/>
      <c r="P138" s="15"/>
      <c r="X138" s="15"/>
      <c r="Y138" s="19"/>
    </row>
    <row r="139" spans="1:29" ht="17.25" customHeight="1" x14ac:dyDescent="0.35">
      <c r="A139" s="14" t="s">
        <v>244</v>
      </c>
      <c r="B139" s="90" t="s">
        <v>245</v>
      </c>
      <c r="C139" s="90"/>
      <c r="D139" s="90"/>
      <c r="E139" s="62">
        <v>5088.75</v>
      </c>
      <c r="F139" s="43" t="s">
        <v>24</v>
      </c>
      <c r="G139" s="15"/>
      <c r="H139" s="19"/>
      <c r="I139" s="147" t="s">
        <v>228</v>
      </c>
      <c r="J139" s="147"/>
      <c r="K139" s="147"/>
      <c r="P139" s="15"/>
      <c r="X139" s="15"/>
      <c r="Y139" s="19"/>
    </row>
    <row r="140" spans="1:29" ht="18" customHeight="1" thickBot="1" x14ac:dyDescent="0.4">
      <c r="A140" s="16" t="s">
        <v>246</v>
      </c>
      <c r="B140" s="148" t="s">
        <v>247</v>
      </c>
      <c r="C140" s="148"/>
      <c r="D140" s="148"/>
      <c r="E140" s="67">
        <v>2961.25</v>
      </c>
      <c r="F140" s="43" t="s">
        <v>24</v>
      </c>
      <c r="G140" s="15"/>
      <c r="H140" s="19"/>
      <c r="I140" s="147" t="s">
        <v>228</v>
      </c>
      <c r="J140" s="147"/>
      <c r="K140" s="147"/>
      <c r="P140" s="15"/>
      <c r="X140" s="15"/>
      <c r="Y140" s="19"/>
    </row>
    <row r="141" spans="1:29" ht="19" thickBot="1" x14ac:dyDescent="0.4">
      <c r="A141" s="9"/>
      <c r="B141" s="88" t="s">
        <v>16</v>
      </c>
      <c r="C141" s="88"/>
      <c r="D141" s="88"/>
      <c r="E141" s="68" t="s">
        <v>54</v>
      </c>
      <c r="F141" s="43"/>
      <c r="G141" s="15"/>
      <c r="P141" s="15"/>
      <c r="X141" s="15"/>
    </row>
    <row r="142" spans="1:29" ht="15.5" x14ac:dyDescent="0.35">
      <c r="A142" s="47" t="s">
        <v>248</v>
      </c>
      <c r="B142" s="86" t="s">
        <v>249</v>
      </c>
      <c r="C142" s="86"/>
      <c r="D142" s="86"/>
      <c r="E142" s="48">
        <v>34672.5</v>
      </c>
      <c r="F142" s="43" t="s">
        <v>24</v>
      </c>
      <c r="G142" s="15"/>
      <c r="H142" s="19"/>
      <c r="I142" s="15"/>
      <c r="J142" s="19"/>
      <c r="P142" s="15"/>
      <c r="T142" s="15"/>
      <c r="V142" s="15"/>
      <c r="X142" s="15"/>
      <c r="Y142" s="19"/>
      <c r="AA142" s="15"/>
      <c r="AC142" s="15"/>
    </row>
    <row r="143" spans="1:29" ht="15.5" x14ac:dyDescent="0.35">
      <c r="A143" s="47" t="s">
        <v>250</v>
      </c>
      <c r="B143" s="86" t="s">
        <v>251</v>
      </c>
      <c r="C143" s="86"/>
      <c r="D143" s="86"/>
      <c r="E143" s="48">
        <v>60374.999999999993</v>
      </c>
      <c r="F143" s="43" t="s">
        <v>24</v>
      </c>
      <c r="G143" s="15"/>
      <c r="H143" s="19"/>
      <c r="I143" s="15"/>
      <c r="J143" s="19"/>
      <c r="P143" s="15"/>
      <c r="T143" s="15"/>
      <c r="V143" s="15"/>
      <c r="X143" s="15"/>
      <c r="Y143" s="19"/>
      <c r="AA143" s="15"/>
      <c r="AC143" s="15"/>
    </row>
    <row r="144" spans="1:29" ht="15.5" x14ac:dyDescent="0.35">
      <c r="A144" s="47" t="s">
        <v>252</v>
      </c>
      <c r="B144" s="86" t="s">
        <v>253</v>
      </c>
      <c r="C144" s="86"/>
      <c r="D144" s="86"/>
      <c r="E144" s="48">
        <v>11385</v>
      </c>
      <c r="F144" s="43" t="s">
        <v>24</v>
      </c>
      <c r="G144" s="15"/>
      <c r="H144" s="19"/>
      <c r="I144" s="15"/>
      <c r="J144" s="19"/>
      <c r="P144" s="15"/>
      <c r="T144" s="15"/>
      <c r="V144" s="15"/>
      <c r="X144" s="15"/>
      <c r="Y144" s="19"/>
      <c r="AA144" s="15"/>
      <c r="AC144" s="15"/>
    </row>
    <row r="145" spans="1:29" ht="15.5" x14ac:dyDescent="0.35">
      <c r="A145" s="47" t="s">
        <v>254</v>
      </c>
      <c r="B145" s="86" t="s">
        <v>255</v>
      </c>
      <c r="C145" s="86"/>
      <c r="D145" s="86"/>
      <c r="E145" s="48">
        <v>18112.5</v>
      </c>
      <c r="F145" s="43" t="s">
        <v>24</v>
      </c>
      <c r="G145" s="15"/>
      <c r="H145" s="19"/>
      <c r="I145" s="15"/>
      <c r="J145" s="19"/>
      <c r="P145" s="15"/>
      <c r="T145" s="15"/>
      <c r="V145" s="15"/>
      <c r="X145" s="15"/>
      <c r="Y145" s="19"/>
      <c r="AA145" s="15"/>
      <c r="AC145" s="15"/>
    </row>
    <row r="146" spans="1:29" ht="15.5" x14ac:dyDescent="0.35">
      <c r="A146" s="47" t="s">
        <v>256</v>
      </c>
      <c r="B146" s="86" t="s">
        <v>257</v>
      </c>
      <c r="C146" s="86"/>
      <c r="D146" s="86"/>
      <c r="E146" s="48">
        <v>20700</v>
      </c>
      <c r="F146" s="43" t="s">
        <v>24</v>
      </c>
      <c r="G146" s="15"/>
      <c r="H146" s="19"/>
      <c r="I146" s="15"/>
      <c r="J146" s="19"/>
      <c r="P146" s="15"/>
      <c r="T146" s="15"/>
      <c r="V146" s="15"/>
      <c r="X146" s="15"/>
      <c r="Y146" s="19"/>
      <c r="AA146" s="15"/>
      <c r="AC146" s="15"/>
    </row>
    <row r="147" spans="1:29" ht="15.5" x14ac:dyDescent="0.35">
      <c r="A147" s="47" t="s">
        <v>258</v>
      </c>
      <c r="B147" s="86" t="s">
        <v>259</v>
      </c>
      <c r="C147" s="86"/>
      <c r="D147" s="86"/>
      <c r="E147" s="48">
        <v>24149.999999999996</v>
      </c>
      <c r="F147" s="43" t="s">
        <v>24</v>
      </c>
      <c r="G147" s="15"/>
      <c r="H147" s="19"/>
      <c r="I147" s="15"/>
      <c r="J147" s="19"/>
      <c r="P147" s="15"/>
      <c r="T147" s="15"/>
      <c r="V147" s="15"/>
      <c r="X147" s="15"/>
      <c r="Y147" s="19"/>
      <c r="AA147" s="15"/>
      <c r="AC147" s="15"/>
    </row>
    <row r="148" spans="1:29" ht="15.5" x14ac:dyDescent="0.35">
      <c r="A148" s="47" t="s">
        <v>260</v>
      </c>
      <c r="B148" s="86" t="s">
        <v>261</v>
      </c>
      <c r="C148" s="86"/>
      <c r="D148" s="86"/>
      <c r="E148" s="48">
        <v>4830</v>
      </c>
      <c r="F148" s="43" t="s">
        <v>24</v>
      </c>
      <c r="G148" s="15"/>
      <c r="H148" s="19"/>
      <c r="I148" s="15"/>
      <c r="J148" s="19"/>
      <c r="P148" s="15"/>
      <c r="T148" s="15"/>
      <c r="V148" s="15"/>
      <c r="X148" s="15"/>
      <c r="Y148" s="19"/>
      <c r="AA148" s="15"/>
      <c r="AC148" s="15"/>
    </row>
    <row r="149" spans="1:29" ht="15.5" x14ac:dyDescent="0.35">
      <c r="A149" s="47" t="s">
        <v>262</v>
      </c>
      <c r="B149" s="86" t="s">
        <v>263</v>
      </c>
      <c r="C149" s="86"/>
      <c r="D149" s="86"/>
      <c r="E149" s="48">
        <v>4830</v>
      </c>
      <c r="F149" s="43" t="s">
        <v>24</v>
      </c>
      <c r="G149" s="15"/>
      <c r="H149" s="19"/>
      <c r="I149" s="15"/>
      <c r="J149" s="19"/>
      <c r="P149" s="15"/>
      <c r="T149" s="15"/>
      <c r="V149" s="15"/>
      <c r="X149" s="15"/>
      <c r="Y149" s="19"/>
      <c r="AA149" s="15"/>
      <c r="AC149" s="15"/>
    </row>
    <row r="150" spans="1:29" ht="15.5" x14ac:dyDescent="0.35">
      <c r="A150" s="47" t="s">
        <v>264</v>
      </c>
      <c r="B150" s="86" t="s">
        <v>265</v>
      </c>
      <c r="C150" s="86"/>
      <c r="D150" s="86"/>
      <c r="E150" s="48">
        <v>5520</v>
      </c>
      <c r="F150" s="43" t="s">
        <v>24</v>
      </c>
      <c r="G150" s="15"/>
      <c r="H150" s="19"/>
      <c r="I150" s="15"/>
      <c r="J150" s="19"/>
      <c r="P150" s="15"/>
      <c r="T150" s="15"/>
      <c r="V150" s="15"/>
      <c r="X150" s="15"/>
      <c r="Y150" s="19"/>
      <c r="AA150" s="15"/>
      <c r="AC150" s="15"/>
    </row>
    <row r="151" spans="1:29" ht="15.5" x14ac:dyDescent="0.35">
      <c r="A151" s="47" t="s">
        <v>266</v>
      </c>
      <c r="B151" s="86" t="s">
        <v>267</v>
      </c>
      <c r="C151" s="86"/>
      <c r="D151" s="86"/>
      <c r="E151" s="48">
        <v>6037.4999999999991</v>
      </c>
      <c r="F151" s="43" t="s">
        <v>24</v>
      </c>
      <c r="G151" s="15"/>
      <c r="H151" s="19"/>
      <c r="I151" s="15"/>
      <c r="J151" s="19"/>
      <c r="P151" s="15"/>
      <c r="T151" s="15"/>
      <c r="V151" s="15"/>
      <c r="X151" s="15"/>
      <c r="Y151" s="19"/>
      <c r="AA151" s="15"/>
      <c r="AC151" s="15"/>
    </row>
    <row r="152" spans="1:29" ht="15.5" x14ac:dyDescent="0.35">
      <c r="A152" s="47" t="s">
        <v>268</v>
      </c>
      <c r="B152" s="86" t="s">
        <v>269</v>
      </c>
      <c r="C152" s="86"/>
      <c r="D152" s="86"/>
      <c r="E152" s="48">
        <v>25874.999999999996</v>
      </c>
      <c r="F152" s="43" t="s">
        <v>24</v>
      </c>
      <c r="G152" s="15"/>
      <c r="H152" s="19"/>
      <c r="I152" s="15"/>
      <c r="J152" s="19"/>
      <c r="P152" s="15"/>
      <c r="T152" s="15"/>
      <c r="V152" s="15"/>
      <c r="X152" s="15"/>
      <c r="Y152" s="19"/>
      <c r="AA152" s="15"/>
      <c r="AC152" s="15"/>
    </row>
    <row r="153" spans="1:29" ht="15.5" x14ac:dyDescent="0.35">
      <c r="A153" s="47" t="s">
        <v>270</v>
      </c>
      <c r="B153" s="86" t="s">
        <v>271</v>
      </c>
      <c r="C153" s="86"/>
      <c r="D153" s="86"/>
      <c r="E153" s="48">
        <v>29669.999999999996</v>
      </c>
      <c r="F153" s="43" t="s">
        <v>24</v>
      </c>
      <c r="G153" s="15"/>
      <c r="H153" s="19"/>
      <c r="I153" s="15"/>
      <c r="J153" s="19"/>
      <c r="P153" s="15"/>
      <c r="T153" s="15"/>
      <c r="V153" s="15"/>
      <c r="X153" s="15"/>
      <c r="Y153" s="19"/>
      <c r="AA153" s="15"/>
      <c r="AC153" s="15"/>
    </row>
    <row r="154" spans="1:29" ht="15.5" x14ac:dyDescent="0.35">
      <c r="A154" s="47" t="s">
        <v>272</v>
      </c>
      <c r="B154" s="86" t="s">
        <v>273</v>
      </c>
      <c r="C154" s="86"/>
      <c r="D154" s="86"/>
      <c r="E154" s="48">
        <v>45022.5</v>
      </c>
      <c r="F154" s="43" t="s">
        <v>24</v>
      </c>
      <c r="G154" s="15"/>
      <c r="H154" s="19"/>
      <c r="I154" s="15"/>
      <c r="J154" s="19"/>
      <c r="P154" s="15"/>
      <c r="T154" s="15"/>
      <c r="V154" s="15"/>
      <c r="X154" s="15"/>
      <c r="Y154" s="19"/>
      <c r="AA154" s="15"/>
      <c r="AC154" s="15"/>
    </row>
    <row r="155" spans="1:29" ht="15.5" x14ac:dyDescent="0.35">
      <c r="A155" s="47" t="s">
        <v>274</v>
      </c>
      <c r="B155" s="86" t="s">
        <v>275</v>
      </c>
      <c r="C155" s="86"/>
      <c r="D155" s="86"/>
      <c r="E155" s="48">
        <v>60374.999999999993</v>
      </c>
      <c r="F155" s="43" t="s">
        <v>24</v>
      </c>
      <c r="G155" s="15"/>
      <c r="H155" s="19"/>
      <c r="I155" s="15"/>
      <c r="J155" s="19"/>
      <c r="P155" s="15"/>
      <c r="T155" s="15"/>
      <c r="V155" s="15"/>
      <c r="X155" s="15"/>
      <c r="Y155" s="19"/>
      <c r="AA155" s="15"/>
      <c r="AC155" s="15"/>
    </row>
    <row r="156" spans="1:29" ht="15.5" x14ac:dyDescent="0.35">
      <c r="A156" s="47" t="s">
        <v>276</v>
      </c>
      <c r="B156" s="86" t="s">
        <v>277</v>
      </c>
      <c r="C156" s="86"/>
      <c r="D156" s="86"/>
      <c r="E156" s="48">
        <v>74347.5</v>
      </c>
      <c r="F156" s="43" t="s">
        <v>24</v>
      </c>
      <c r="G156" s="15"/>
      <c r="H156" s="19"/>
      <c r="I156" s="15"/>
      <c r="J156" s="19"/>
      <c r="P156" s="15"/>
      <c r="T156" s="15"/>
      <c r="V156" s="15"/>
      <c r="X156" s="15"/>
      <c r="Y156" s="19"/>
      <c r="AA156" s="15"/>
      <c r="AC156" s="15"/>
    </row>
    <row r="157" spans="1:29" ht="15.5" x14ac:dyDescent="0.35">
      <c r="A157" s="47" t="s">
        <v>278</v>
      </c>
      <c r="B157" s="86" t="s">
        <v>279</v>
      </c>
      <c r="C157" s="86"/>
      <c r="D157" s="86"/>
      <c r="E157" s="48">
        <v>175605</v>
      </c>
      <c r="F157" s="43" t="s">
        <v>24</v>
      </c>
      <c r="G157" s="15"/>
      <c r="H157" s="19"/>
      <c r="I157" s="15"/>
      <c r="J157" s="19"/>
      <c r="P157" s="15"/>
      <c r="T157" s="15"/>
      <c r="V157" s="15"/>
      <c r="X157" s="15"/>
      <c r="Y157" s="19"/>
      <c r="AA157" s="15"/>
      <c r="AC157" s="15"/>
    </row>
    <row r="158" spans="1:29" ht="15.5" x14ac:dyDescent="0.35">
      <c r="A158" s="47" t="s">
        <v>280</v>
      </c>
      <c r="B158" s="86" t="s">
        <v>281</v>
      </c>
      <c r="C158" s="86"/>
      <c r="D158" s="86"/>
      <c r="E158" s="48">
        <v>232529.99999999997</v>
      </c>
      <c r="F158" s="43" t="s">
        <v>24</v>
      </c>
      <c r="G158" s="15"/>
      <c r="H158" s="19"/>
      <c r="I158" s="15"/>
      <c r="J158" s="19"/>
      <c r="P158" s="15"/>
      <c r="T158" s="15"/>
      <c r="V158" s="15"/>
      <c r="X158" s="15"/>
      <c r="Y158" s="19"/>
      <c r="AA158" s="15"/>
      <c r="AC158" s="15"/>
    </row>
    <row r="159" spans="1:29" ht="15.5" x14ac:dyDescent="0.35">
      <c r="A159" s="47" t="s">
        <v>282</v>
      </c>
      <c r="B159" s="86" t="s">
        <v>283</v>
      </c>
      <c r="C159" s="86"/>
      <c r="D159" s="86"/>
      <c r="E159" s="48">
        <v>374152.5</v>
      </c>
      <c r="F159" s="43" t="s">
        <v>24</v>
      </c>
      <c r="G159" s="15"/>
      <c r="H159" s="19"/>
      <c r="I159" s="15"/>
      <c r="J159" s="19"/>
      <c r="P159" s="15"/>
      <c r="T159" s="15"/>
      <c r="V159" s="15"/>
      <c r="X159" s="15"/>
      <c r="Y159" s="19"/>
      <c r="AA159" s="15"/>
      <c r="AC159" s="15"/>
    </row>
    <row r="160" spans="1:29" ht="15.5" x14ac:dyDescent="0.35">
      <c r="A160" s="47" t="s">
        <v>284</v>
      </c>
      <c r="B160" s="86" t="s">
        <v>285</v>
      </c>
      <c r="C160" s="86"/>
      <c r="D160" s="86"/>
      <c r="E160" s="48">
        <v>560797.5</v>
      </c>
      <c r="F160" s="43" t="s">
        <v>24</v>
      </c>
      <c r="G160" s="15"/>
      <c r="H160" s="19"/>
      <c r="I160" s="15"/>
      <c r="J160" s="19"/>
      <c r="P160" s="15"/>
      <c r="T160" s="15"/>
      <c r="V160" s="15"/>
      <c r="X160" s="15"/>
      <c r="Y160" s="19"/>
      <c r="AA160" s="15"/>
      <c r="AC160" s="15"/>
    </row>
    <row r="161" spans="1:29" ht="15.5" x14ac:dyDescent="0.35">
      <c r="A161" s="47" t="s">
        <v>286</v>
      </c>
      <c r="B161" s="86" t="s">
        <v>287</v>
      </c>
      <c r="C161" s="86"/>
      <c r="D161" s="86"/>
      <c r="E161" s="48">
        <v>8625</v>
      </c>
      <c r="F161" s="43" t="s">
        <v>24</v>
      </c>
      <c r="G161" s="15"/>
      <c r="H161" s="19"/>
      <c r="I161" s="15"/>
      <c r="J161" s="19"/>
      <c r="P161" s="15"/>
      <c r="T161" s="15"/>
      <c r="V161" s="15"/>
      <c r="X161" s="15"/>
      <c r="Y161" s="19"/>
      <c r="AA161" s="15"/>
      <c r="AC161" s="15"/>
    </row>
    <row r="162" spans="1:29" ht="15.5" x14ac:dyDescent="0.35">
      <c r="A162" s="47" t="s">
        <v>288</v>
      </c>
      <c r="B162" s="86" t="s">
        <v>289</v>
      </c>
      <c r="C162" s="86"/>
      <c r="D162" s="86"/>
      <c r="E162" s="48">
        <v>13282.499999999998</v>
      </c>
      <c r="F162" s="43" t="s">
        <v>24</v>
      </c>
      <c r="G162" s="15"/>
      <c r="H162" s="19"/>
      <c r="I162" s="15"/>
      <c r="J162" s="19"/>
      <c r="P162" s="15"/>
      <c r="T162" s="15"/>
      <c r="V162" s="15"/>
      <c r="X162" s="15"/>
      <c r="Y162" s="19"/>
      <c r="AA162" s="15"/>
      <c r="AC162" s="15"/>
    </row>
    <row r="163" spans="1:29" ht="15.5" x14ac:dyDescent="0.35">
      <c r="A163" s="47" t="s">
        <v>290</v>
      </c>
      <c r="B163" s="86" t="s">
        <v>291</v>
      </c>
      <c r="C163" s="86"/>
      <c r="D163" s="86"/>
      <c r="E163" s="48">
        <v>16042.499999999998</v>
      </c>
      <c r="F163" s="43" t="s">
        <v>24</v>
      </c>
      <c r="G163" s="15"/>
      <c r="H163" s="19"/>
      <c r="I163" s="15"/>
      <c r="J163" s="19"/>
      <c r="P163" s="15"/>
      <c r="T163" s="15"/>
      <c r="V163" s="15"/>
      <c r="X163" s="15"/>
      <c r="Y163" s="19"/>
      <c r="AA163" s="15"/>
      <c r="AC163" s="15"/>
    </row>
    <row r="164" spans="1:29" ht="15.5" x14ac:dyDescent="0.35">
      <c r="A164" s="47" t="s">
        <v>292</v>
      </c>
      <c r="B164" s="86" t="s">
        <v>293</v>
      </c>
      <c r="C164" s="86"/>
      <c r="D164" s="86"/>
      <c r="E164" s="48">
        <v>17422.5</v>
      </c>
      <c r="F164" s="43" t="s">
        <v>24</v>
      </c>
      <c r="G164" s="15"/>
      <c r="H164" s="19"/>
      <c r="I164" s="15"/>
      <c r="J164" s="19"/>
      <c r="P164" s="15"/>
      <c r="T164" s="15"/>
      <c r="V164" s="15"/>
      <c r="X164" s="15"/>
      <c r="Y164" s="19"/>
      <c r="AA164" s="15"/>
      <c r="AC164" s="15"/>
    </row>
    <row r="165" spans="1:29" ht="15.5" x14ac:dyDescent="0.35">
      <c r="A165" s="47" t="s">
        <v>294</v>
      </c>
      <c r="B165" s="86" t="s">
        <v>295</v>
      </c>
      <c r="C165" s="86"/>
      <c r="D165" s="86"/>
      <c r="E165" s="48">
        <v>7762.4999999999991</v>
      </c>
      <c r="F165" s="43" t="s">
        <v>24</v>
      </c>
      <c r="G165" s="15"/>
      <c r="H165" s="19"/>
      <c r="I165" s="15"/>
      <c r="J165" s="19"/>
      <c r="P165" s="15"/>
      <c r="T165" s="15"/>
      <c r="V165" s="15"/>
      <c r="X165" s="15"/>
      <c r="Y165" s="19"/>
      <c r="AA165" s="15"/>
      <c r="AC165" s="15"/>
    </row>
    <row r="166" spans="1:29" ht="15.5" x14ac:dyDescent="0.35">
      <c r="A166" s="47" t="s">
        <v>296</v>
      </c>
      <c r="B166" s="86" t="s">
        <v>297</v>
      </c>
      <c r="C166" s="86"/>
      <c r="D166" s="86"/>
      <c r="E166" s="48">
        <v>12074.999999999998</v>
      </c>
      <c r="F166" s="43" t="s">
        <v>24</v>
      </c>
      <c r="G166" s="15"/>
      <c r="H166" s="19"/>
      <c r="I166" s="15"/>
      <c r="J166" s="19"/>
      <c r="P166" s="15"/>
      <c r="T166" s="15"/>
      <c r="V166" s="15"/>
      <c r="X166" s="15"/>
      <c r="Y166" s="19"/>
      <c r="AA166" s="15"/>
      <c r="AC166" s="15"/>
    </row>
    <row r="167" spans="1:29" ht="15.5" x14ac:dyDescent="0.35">
      <c r="A167" s="47" t="s">
        <v>298</v>
      </c>
      <c r="B167" s="86" t="s">
        <v>299</v>
      </c>
      <c r="C167" s="86"/>
      <c r="D167" s="86"/>
      <c r="E167" s="48">
        <v>14317.499999999998</v>
      </c>
      <c r="F167" s="43" t="s">
        <v>24</v>
      </c>
      <c r="G167" s="15"/>
      <c r="H167" s="19"/>
      <c r="I167" s="15"/>
      <c r="J167" s="19"/>
      <c r="P167" s="15"/>
      <c r="T167" s="15"/>
      <c r="V167" s="15"/>
      <c r="X167" s="15"/>
      <c r="Y167" s="19"/>
      <c r="AA167" s="15"/>
      <c r="AC167" s="15"/>
    </row>
    <row r="168" spans="1:29" ht="15.5" x14ac:dyDescent="0.35">
      <c r="A168" s="47" t="s">
        <v>300</v>
      </c>
      <c r="B168" s="86" t="s">
        <v>301</v>
      </c>
      <c r="C168" s="86"/>
      <c r="D168" s="86"/>
      <c r="E168" s="48">
        <v>15697.499999999998</v>
      </c>
      <c r="F168" s="43" t="s">
        <v>24</v>
      </c>
      <c r="G168" s="15"/>
      <c r="H168" s="19"/>
      <c r="I168" s="15"/>
      <c r="J168" s="19"/>
      <c r="P168" s="15"/>
      <c r="T168" s="15"/>
      <c r="V168" s="15"/>
      <c r="X168" s="15"/>
      <c r="Y168" s="19"/>
      <c r="AA168" s="15"/>
      <c r="AC168" s="15"/>
    </row>
    <row r="169" spans="1:29" ht="15.5" x14ac:dyDescent="0.35">
      <c r="A169" s="47" t="s">
        <v>302</v>
      </c>
      <c r="B169" s="86" t="s">
        <v>303</v>
      </c>
      <c r="C169" s="86"/>
      <c r="D169" s="86"/>
      <c r="E169" s="48">
        <v>39847.5</v>
      </c>
      <c r="F169" s="43" t="s">
        <v>24</v>
      </c>
      <c r="G169" s="15"/>
      <c r="H169" s="19"/>
      <c r="I169" s="15"/>
      <c r="J169" s="19"/>
      <c r="P169" s="15"/>
      <c r="T169" s="15"/>
      <c r="V169" s="15"/>
      <c r="X169" s="15"/>
      <c r="Y169" s="19"/>
      <c r="AA169" s="15"/>
      <c r="AC169" s="15"/>
    </row>
    <row r="170" spans="1:29" ht="15.5" x14ac:dyDescent="0.35">
      <c r="A170" s="47" t="s">
        <v>304</v>
      </c>
      <c r="B170" s="86" t="s">
        <v>305</v>
      </c>
      <c r="C170" s="86"/>
      <c r="D170" s="86"/>
      <c r="E170" s="48">
        <v>45712.5</v>
      </c>
      <c r="F170" s="43" t="s">
        <v>24</v>
      </c>
      <c r="G170" s="15"/>
      <c r="H170" s="19"/>
      <c r="I170" s="15"/>
      <c r="J170" s="19"/>
      <c r="P170" s="15"/>
      <c r="T170" s="15"/>
      <c r="V170" s="15"/>
      <c r="X170" s="15"/>
      <c r="Y170" s="19"/>
      <c r="AA170" s="15"/>
      <c r="AC170" s="15"/>
    </row>
    <row r="171" spans="1:29" ht="15.5" x14ac:dyDescent="0.35">
      <c r="A171" s="47" t="s">
        <v>306</v>
      </c>
      <c r="B171" s="86" t="s">
        <v>307</v>
      </c>
      <c r="C171" s="86"/>
      <c r="D171" s="86"/>
      <c r="E171" s="48">
        <v>23977.499999999996</v>
      </c>
      <c r="F171" s="43" t="s">
        <v>24</v>
      </c>
      <c r="G171" s="15"/>
      <c r="H171" s="19"/>
      <c r="I171" s="15"/>
      <c r="J171" s="19"/>
      <c r="P171" s="15"/>
      <c r="T171" s="15"/>
      <c r="V171" s="15"/>
      <c r="X171" s="15"/>
      <c r="Y171" s="19"/>
      <c r="AA171" s="15"/>
      <c r="AC171" s="15"/>
    </row>
    <row r="172" spans="1:29" ht="15.5" x14ac:dyDescent="0.35">
      <c r="A172" s="47" t="s">
        <v>308</v>
      </c>
      <c r="B172" s="86" t="s">
        <v>309</v>
      </c>
      <c r="C172" s="86"/>
      <c r="D172" s="86"/>
      <c r="E172" s="48">
        <v>28807.499999999996</v>
      </c>
      <c r="F172" s="43" t="s">
        <v>24</v>
      </c>
      <c r="G172" s="15"/>
      <c r="H172" s="19"/>
      <c r="I172" s="15"/>
      <c r="J172" s="19"/>
      <c r="P172" s="15"/>
      <c r="T172" s="15"/>
      <c r="V172" s="15"/>
      <c r="X172" s="15"/>
      <c r="Y172" s="19"/>
      <c r="AA172" s="15"/>
      <c r="AC172" s="15"/>
    </row>
    <row r="173" spans="1:29" ht="16" thickBot="1" x14ac:dyDescent="0.4">
      <c r="A173" s="77" t="s">
        <v>310</v>
      </c>
      <c r="B173" s="108" t="s">
        <v>311</v>
      </c>
      <c r="C173" s="108"/>
      <c r="D173" s="108"/>
      <c r="E173" s="79">
        <v>22597.5</v>
      </c>
      <c r="F173" s="43" t="s">
        <v>24</v>
      </c>
      <c r="G173" s="15"/>
      <c r="H173" s="19"/>
      <c r="I173" s="15"/>
      <c r="J173" s="19"/>
      <c r="P173" s="15"/>
      <c r="T173" s="15"/>
      <c r="V173" s="15"/>
      <c r="X173" s="15"/>
      <c r="Y173" s="19"/>
      <c r="AA173" s="15"/>
      <c r="AC173" s="15"/>
    </row>
    <row r="174" spans="1:29" ht="19" thickBot="1" x14ac:dyDescent="0.4">
      <c r="A174" s="9"/>
      <c r="B174" s="88" t="s">
        <v>425</v>
      </c>
      <c r="C174" s="88"/>
      <c r="D174" s="88"/>
      <c r="E174" s="18"/>
      <c r="F174" s="43"/>
      <c r="G174" s="15"/>
      <c r="H174" s="19"/>
      <c r="I174" s="15"/>
      <c r="J174" s="19"/>
      <c r="P174" s="15"/>
      <c r="T174" s="15"/>
      <c r="V174" s="15"/>
      <c r="X174" s="15"/>
      <c r="Y174" s="19"/>
      <c r="AA174" s="15"/>
      <c r="AC174" s="15"/>
    </row>
    <row r="175" spans="1:29" ht="15.5" x14ac:dyDescent="0.35">
      <c r="A175" s="84" t="s">
        <v>426</v>
      </c>
      <c r="B175" s="149" t="s">
        <v>430</v>
      </c>
      <c r="C175" s="149"/>
      <c r="D175" s="149"/>
      <c r="E175" s="85">
        <v>7243.2749999999996</v>
      </c>
      <c r="F175" s="43" t="s">
        <v>24</v>
      </c>
      <c r="G175" s="15"/>
      <c r="H175" s="19"/>
      <c r="I175" s="15"/>
      <c r="J175" s="19"/>
      <c r="P175" s="15"/>
      <c r="T175" s="15"/>
      <c r="V175" s="15"/>
      <c r="X175" s="15"/>
      <c r="Y175" s="19"/>
      <c r="AA175" s="15"/>
      <c r="AC175" s="15"/>
    </row>
    <row r="176" spans="1:29" ht="15.5" x14ac:dyDescent="0.35">
      <c r="A176" s="84" t="s">
        <v>427</v>
      </c>
      <c r="B176" s="141" t="s">
        <v>432</v>
      </c>
      <c r="C176" s="141"/>
      <c r="D176" s="141"/>
      <c r="E176" s="46">
        <v>7338.5812499999993</v>
      </c>
      <c r="F176" s="43" t="s">
        <v>24</v>
      </c>
      <c r="G176" s="15"/>
      <c r="H176" s="19"/>
      <c r="I176" s="15"/>
      <c r="J176" s="19"/>
      <c r="P176" s="15"/>
      <c r="T176" s="15"/>
      <c r="V176" s="15"/>
      <c r="X176" s="15"/>
      <c r="Y176" s="19"/>
      <c r="AA176" s="15"/>
      <c r="AC176" s="15"/>
    </row>
    <row r="177" spans="1:29" ht="15.5" x14ac:dyDescent="0.35">
      <c r="A177" s="84" t="s">
        <v>428</v>
      </c>
      <c r="B177" s="141" t="s">
        <v>429</v>
      </c>
      <c r="C177" s="141"/>
      <c r="D177" s="141"/>
      <c r="E177" s="46">
        <v>6671.4374999999991</v>
      </c>
      <c r="F177" s="43" t="s">
        <v>24</v>
      </c>
      <c r="G177" s="15"/>
      <c r="H177" s="19"/>
      <c r="I177" s="15"/>
      <c r="J177" s="19"/>
      <c r="P177" s="15"/>
      <c r="T177" s="15"/>
      <c r="V177" s="15"/>
      <c r="X177" s="15"/>
      <c r="Y177" s="19"/>
      <c r="AA177" s="15"/>
      <c r="AC177" s="15"/>
    </row>
    <row r="178" spans="1:29" ht="16" thickBot="1" x14ac:dyDescent="0.4">
      <c r="A178" s="84" t="s">
        <v>433</v>
      </c>
      <c r="B178" s="141" t="s">
        <v>431</v>
      </c>
      <c r="C178" s="141"/>
      <c r="D178" s="141"/>
      <c r="E178" s="46">
        <v>6862.0499999999993</v>
      </c>
      <c r="F178" s="43" t="s">
        <v>24</v>
      </c>
      <c r="G178" s="15"/>
      <c r="H178" s="19"/>
      <c r="I178" s="15"/>
      <c r="J178" s="19"/>
      <c r="P178" s="15"/>
      <c r="T178" s="15"/>
      <c r="V178" s="15"/>
      <c r="X178" s="15"/>
      <c r="Y178" s="19"/>
      <c r="AA178" s="15"/>
      <c r="AC178" s="15"/>
    </row>
    <row r="179" spans="1:29" ht="19" thickBot="1" x14ac:dyDescent="0.4">
      <c r="A179" s="11"/>
      <c r="B179" s="142" t="s">
        <v>424</v>
      </c>
      <c r="C179" s="142"/>
      <c r="D179" s="142"/>
      <c r="E179" s="69"/>
      <c r="G179" s="15"/>
      <c r="H179" s="19"/>
      <c r="I179" s="15"/>
      <c r="J179" s="19"/>
      <c r="P179" s="15"/>
      <c r="T179" s="15"/>
      <c r="V179" s="15"/>
      <c r="X179" s="15"/>
      <c r="Y179" s="19"/>
      <c r="AA179" s="15"/>
      <c r="AC179" s="15"/>
    </row>
    <row r="180" spans="1:29" ht="15.5" x14ac:dyDescent="0.35">
      <c r="A180" s="80" t="s">
        <v>312</v>
      </c>
      <c r="B180" s="103" t="s">
        <v>434</v>
      </c>
      <c r="C180" s="103"/>
      <c r="D180" s="103"/>
      <c r="E180" s="81">
        <v>17698.5</v>
      </c>
      <c r="F180" s="43" t="s">
        <v>24</v>
      </c>
      <c r="G180" s="15"/>
      <c r="H180" s="19"/>
      <c r="I180" s="15"/>
      <c r="J180" s="19"/>
      <c r="P180" s="15"/>
      <c r="T180" s="15"/>
      <c r="V180" s="15"/>
      <c r="X180" s="15"/>
      <c r="Y180" s="19"/>
      <c r="AA180" s="15"/>
      <c r="AC180" s="15"/>
    </row>
    <row r="181" spans="1:29" ht="15.5" x14ac:dyDescent="0.35">
      <c r="A181" s="47" t="s">
        <v>313</v>
      </c>
      <c r="B181" s="86" t="s">
        <v>435</v>
      </c>
      <c r="C181" s="86"/>
      <c r="D181" s="86"/>
      <c r="E181" s="48">
        <v>23597.999999999996</v>
      </c>
      <c r="F181" s="43" t="s">
        <v>24</v>
      </c>
      <c r="G181" s="15"/>
      <c r="H181" s="19"/>
      <c r="I181" s="15"/>
      <c r="J181" s="19"/>
      <c r="P181" s="15"/>
      <c r="T181" s="15"/>
      <c r="V181" s="15"/>
      <c r="X181" s="15"/>
      <c r="Y181" s="19"/>
      <c r="AA181" s="15"/>
      <c r="AC181" s="15"/>
    </row>
    <row r="182" spans="1:29" ht="15.5" x14ac:dyDescent="0.35">
      <c r="A182" s="47" t="s">
        <v>314</v>
      </c>
      <c r="B182" s="86" t="s">
        <v>436</v>
      </c>
      <c r="C182" s="86"/>
      <c r="D182" s="86"/>
      <c r="E182" s="48">
        <v>23597.999999999996</v>
      </c>
      <c r="F182" s="43" t="s">
        <v>24</v>
      </c>
      <c r="G182" s="15"/>
      <c r="H182" s="19"/>
      <c r="I182" s="15"/>
      <c r="J182" s="19"/>
      <c r="P182" s="15"/>
      <c r="T182" s="15"/>
      <c r="V182" s="15"/>
      <c r="X182" s="15"/>
      <c r="Y182" s="19"/>
      <c r="AA182" s="15"/>
      <c r="AC182" s="15"/>
    </row>
    <row r="183" spans="1:29" ht="15.5" x14ac:dyDescent="0.35">
      <c r="A183" s="47" t="s">
        <v>315</v>
      </c>
      <c r="B183" s="86" t="s">
        <v>437</v>
      </c>
      <c r="C183" s="86"/>
      <c r="D183" s="86"/>
      <c r="E183" s="48">
        <v>23597.999999999996</v>
      </c>
      <c r="F183" s="43" t="s">
        <v>24</v>
      </c>
      <c r="G183" s="15"/>
      <c r="H183" s="19"/>
      <c r="I183" s="15"/>
      <c r="J183" s="19"/>
      <c r="P183" s="15"/>
      <c r="T183" s="15"/>
      <c r="V183" s="15"/>
      <c r="X183" s="15"/>
      <c r="Y183" s="19"/>
      <c r="AA183" s="15"/>
      <c r="AC183" s="15"/>
    </row>
    <row r="184" spans="1:29" ht="15.5" x14ac:dyDescent="0.35">
      <c r="A184" s="47" t="s">
        <v>316</v>
      </c>
      <c r="B184" s="86" t="s">
        <v>438</v>
      </c>
      <c r="C184" s="86"/>
      <c r="D184" s="86"/>
      <c r="E184" s="48">
        <v>25460.999999999996</v>
      </c>
      <c r="F184" s="43" t="s">
        <v>24</v>
      </c>
      <c r="G184" s="15"/>
      <c r="H184" s="19"/>
      <c r="I184" s="15"/>
      <c r="J184" s="19"/>
      <c r="P184" s="15"/>
      <c r="T184" s="15"/>
      <c r="V184" s="15"/>
      <c r="X184" s="15"/>
      <c r="Y184" s="19"/>
      <c r="AA184" s="15"/>
      <c r="AC184" s="15"/>
    </row>
    <row r="185" spans="1:29" ht="15.5" x14ac:dyDescent="0.35">
      <c r="A185" s="47" t="s">
        <v>317</v>
      </c>
      <c r="B185" s="86" t="s">
        <v>439</v>
      </c>
      <c r="C185" s="86"/>
      <c r="D185" s="86"/>
      <c r="E185" s="48">
        <v>27479.249999999996</v>
      </c>
      <c r="F185" s="43" t="s">
        <v>24</v>
      </c>
      <c r="G185" s="15"/>
      <c r="H185" s="19"/>
      <c r="I185" s="15"/>
      <c r="J185" s="19"/>
      <c r="P185" s="15"/>
      <c r="T185" s="15"/>
      <c r="V185" s="15"/>
      <c r="X185" s="15"/>
      <c r="Y185" s="19"/>
      <c r="AA185" s="15"/>
      <c r="AC185" s="15"/>
    </row>
    <row r="186" spans="1:29" ht="15.5" x14ac:dyDescent="0.35">
      <c r="A186" s="47" t="s">
        <v>318</v>
      </c>
      <c r="B186" s="86" t="s">
        <v>440</v>
      </c>
      <c r="C186" s="86"/>
      <c r="D186" s="86"/>
      <c r="E186" s="48">
        <v>37415.25</v>
      </c>
      <c r="F186" s="43" t="s">
        <v>24</v>
      </c>
      <c r="G186" s="15"/>
      <c r="H186" s="19"/>
      <c r="I186" s="15"/>
      <c r="J186" s="19"/>
      <c r="P186" s="15"/>
      <c r="T186" s="15"/>
      <c r="V186" s="15"/>
      <c r="X186" s="15"/>
      <c r="Y186" s="19"/>
      <c r="AA186" s="15"/>
      <c r="AC186" s="15"/>
    </row>
    <row r="187" spans="1:29" ht="15.5" x14ac:dyDescent="0.35">
      <c r="A187" s="47" t="s">
        <v>319</v>
      </c>
      <c r="B187" s="86" t="s">
        <v>441</v>
      </c>
      <c r="C187" s="86"/>
      <c r="D187" s="86"/>
      <c r="E187" s="48">
        <v>41762.25</v>
      </c>
      <c r="F187" s="43" t="s">
        <v>24</v>
      </c>
      <c r="G187" s="15"/>
      <c r="H187" s="19"/>
      <c r="I187" s="15"/>
      <c r="J187" s="19"/>
      <c r="P187" s="15"/>
      <c r="T187" s="15"/>
      <c r="V187" s="15"/>
      <c r="X187" s="15"/>
      <c r="Y187" s="19"/>
      <c r="AA187" s="15"/>
      <c r="AC187" s="15"/>
    </row>
    <row r="188" spans="1:29" ht="15.5" x14ac:dyDescent="0.35">
      <c r="A188" s="47" t="s">
        <v>320</v>
      </c>
      <c r="B188" s="86" t="s">
        <v>442</v>
      </c>
      <c r="C188" s="86"/>
      <c r="D188" s="86"/>
      <c r="E188" s="48">
        <v>67999.5</v>
      </c>
      <c r="F188" s="43" t="s">
        <v>24</v>
      </c>
      <c r="G188" s="15"/>
      <c r="H188" s="19"/>
      <c r="I188" s="15"/>
      <c r="J188" s="19"/>
      <c r="P188" s="15"/>
      <c r="T188" s="15"/>
      <c r="V188" s="15"/>
      <c r="X188" s="15"/>
      <c r="Y188" s="19"/>
      <c r="AA188" s="15"/>
      <c r="AC188" s="15"/>
    </row>
    <row r="189" spans="1:29" ht="15.5" x14ac:dyDescent="0.35">
      <c r="A189" s="47" t="s">
        <v>321</v>
      </c>
      <c r="B189" s="86" t="s">
        <v>443</v>
      </c>
      <c r="C189" s="86"/>
      <c r="D189" s="86"/>
      <c r="E189" s="48">
        <v>89734.499999999985</v>
      </c>
      <c r="F189" s="43" t="s">
        <v>24</v>
      </c>
      <c r="G189" s="15"/>
      <c r="H189" s="19"/>
      <c r="I189" s="15"/>
      <c r="J189" s="19"/>
      <c r="P189" s="15"/>
      <c r="T189" s="15"/>
      <c r="V189" s="15"/>
      <c r="X189" s="15"/>
      <c r="Y189" s="19"/>
      <c r="AA189" s="15"/>
      <c r="AC189" s="15"/>
    </row>
    <row r="190" spans="1:29" ht="16" thickBot="1" x14ac:dyDescent="0.4">
      <c r="A190" s="74" t="s">
        <v>322</v>
      </c>
      <c r="B190" s="119" t="s">
        <v>444</v>
      </c>
      <c r="C190" s="119"/>
      <c r="D190" s="119"/>
      <c r="E190" s="76">
        <v>35862.75</v>
      </c>
      <c r="F190" s="43" t="s">
        <v>24</v>
      </c>
      <c r="G190" s="15"/>
      <c r="H190" s="19"/>
      <c r="I190" s="15"/>
      <c r="J190" s="19"/>
      <c r="P190" s="15"/>
      <c r="T190" s="15"/>
      <c r="V190" s="15"/>
      <c r="X190" s="15"/>
      <c r="Y190" s="19"/>
      <c r="AA190" s="15"/>
      <c r="AC190" s="15"/>
    </row>
    <row r="191" spans="1:29" ht="19" thickBot="1" x14ac:dyDescent="0.4">
      <c r="A191" s="33"/>
      <c r="B191" s="89" t="s">
        <v>323</v>
      </c>
      <c r="C191" s="89"/>
      <c r="D191" s="89"/>
      <c r="E191" s="58"/>
      <c r="F191" s="43"/>
      <c r="G191" s="15"/>
      <c r="H191" s="19"/>
      <c r="I191" s="15"/>
      <c r="J191" s="19"/>
      <c r="P191" s="15"/>
      <c r="T191" s="15"/>
      <c r="V191" s="15"/>
      <c r="X191" s="15"/>
      <c r="Y191" s="19"/>
      <c r="AA191" s="15"/>
      <c r="AC191" s="15"/>
    </row>
    <row r="192" spans="1:29" ht="15.5" x14ac:dyDescent="0.35">
      <c r="A192" s="80" t="s">
        <v>324</v>
      </c>
      <c r="B192" s="120" t="s">
        <v>325</v>
      </c>
      <c r="C192" s="120"/>
      <c r="D192" s="82" t="s">
        <v>326</v>
      </c>
      <c r="E192" s="81">
        <v>41296.5</v>
      </c>
      <c r="F192" s="43" t="s">
        <v>24</v>
      </c>
      <c r="G192" s="15"/>
      <c r="H192" s="19"/>
      <c r="I192" s="15"/>
      <c r="J192" s="19"/>
      <c r="P192" s="15"/>
      <c r="T192" s="15"/>
      <c r="V192" s="15"/>
      <c r="X192" s="15"/>
      <c r="Y192" s="19"/>
      <c r="AA192" s="15"/>
      <c r="AC192" s="15"/>
    </row>
    <row r="193" spans="1:29" ht="15.5" x14ac:dyDescent="0.35">
      <c r="A193" s="47" t="s">
        <v>327</v>
      </c>
      <c r="B193" s="104" t="s">
        <v>325</v>
      </c>
      <c r="C193" s="104"/>
      <c r="D193" s="73" t="s">
        <v>328</v>
      </c>
      <c r="E193" s="48">
        <v>65670.75</v>
      </c>
      <c r="F193" s="43" t="s">
        <v>24</v>
      </c>
      <c r="G193" s="15"/>
      <c r="H193" s="19"/>
      <c r="I193" s="15"/>
      <c r="J193" s="19"/>
      <c r="P193" s="15"/>
      <c r="T193" s="15"/>
      <c r="V193" s="15"/>
      <c r="X193" s="15"/>
      <c r="Y193" s="19"/>
      <c r="AA193" s="15"/>
      <c r="AC193" s="15"/>
    </row>
    <row r="194" spans="1:29" ht="15.5" x14ac:dyDescent="0.35">
      <c r="A194" s="47" t="s">
        <v>329</v>
      </c>
      <c r="B194" s="104" t="s">
        <v>325</v>
      </c>
      <c r="C194" s="104"/>
      <c r="D194" s="73" t="s">
        <v>330</v>
      </c>
      <c r="E194" s="48">
        <v>71104.5</v>
      </c>
      <c r="F194" s="43" t="s">
        <v>24</v>
      </c>
      <c r="G194" s="15"/>
      <c r="H194" s="19"/>
      <c r="I194" s="15"/>
      <c r="J194" s="19"/>
      <c r="P194" s="15"/>
      <c r="T194" s="15"/>
      <c r="V194" s="15"/>
      <c r="X194" s="15"/>
      <c r="Y194" s="19"/>
      <c r="AA194" s="15"/>
      <c r="AC194" s="15"/>
    </row>
    <row r="195" spans="1:29" ht="15.5" x14ac:dyDescent="0.35">
      <c r="A195" s="47" t="s">
        <v>331</v>
      </c>
      <c r="B195" s="104" t="s">
        <v>325</v>
      </c>
      <c r="C195" s="104"/>
      <c r="D195" s="73" t="s">
        <v>332</v>
      </c>
      <c r="E195" s="48">
        <v>91907.999999999985</v>
      </c>
      <c r="F195" s="43" t="s">
        <v>24</v>
      </c>
      <c r="G195" s="15"/>
      <c r="H195" s="19"/>
      <c r="I195" s="15"/>
      <c r="J195" s="19"/>
      <c r="P195" s="15"/>
      <c r="T195" s="15"/>
      <c r="V195" s="15"/>
      <c r="X195" s="15"/>
      <c r="Y195" s="19"/>
      <c r="AA195" s="15"/>
      <c r="AC195" s="15"/>
    </row>
    <row r="196" spans="1:29" ht="15.5" x14ac:dyDescent="0.35">
      <c r="A196" s="47" t="s">
        <v>333</v>
      </c>
      <c r="B196" s="104" t="s">
        <v>325</v>
      </c>
      <c r="C196" s="104"/>
      <c r="D196" s="73" t="s">
        <v>334</v>
      </c>
      <c r="E196" s="48">
        <v>43159.499999999993</v>
      </c>
      <c r="F196" s="43" t="s">
        <v>24</v>
      </c>
      <c r="G196" s="15"/>
      <c r="H196" s="19"/>
      <c r="I196" s="15"/>
      <c r="J196" s="19"/>
      <c r="P196" s="15"/>
      <c r="T196" s="15"/>
      <c r="V196" s="15"/>
      <c r="X196" s="15"/>
      <c r="Y196" s="19"/>
      <c r="AA196" s="15"/>
      <c r="AC196" s="15"/>
    </row>
    <row r="197" spans="1:29" ht="16" thickBot="1" x14ac:dyDescent="0.4">
      <c r="A197" s="74" t="s">
        <v>335</v>
      </c>
      <c r="B197" s="118" t="s">
        <v>336</v>
      </c>
      <c r="C197" s="118"/>
      <c r="D197" s="83" t="s">
        <v>337</v>
      </c>
      <c r="E197" s="76">
        <v>11488.499999999998</v>
      </c>
      <c r="F197" s="43" t="s">
        <v>24</v>
      </c>
      <c r="G197" s="15"/>
      <c r="H197" s="19"/>
      <c r="I197" s="15"/>
      <c r="J197" s="19"/>
      <c r="P197" s="15"/>
      <c r="T197" s="15"/>
      <c r="V197" s="15"/>
      <c r="X197" s="15"/>
      <c r="Y197" s="19"/>
      <c r="AA197" s="15"/>
      <c r="AC197" s="15"/>
    </row>
    <row r="198" spans="1:29" ht="19" thickBot="1" x14ac:dyDescent="0.4">
      <c r="A198" s="20"/>
      <c r="B198" s="88" t="s">
        <v>338</v>
      </c>
      <c r="C198" s="88"/>
      <c r="D198" s="88"/>
      <c r="E198" s="18"/>
      <c r="F198" s="43"/>
      <c r="H198" s="19"/>
    </row>
    <row r="199" spans="1:29" x14ac:dyDescent="0.35">
      <c r="A199" s="55" t="s">
        <v>339</v>
      </c>
      <c r="B199" s="56" t="s">
        <v>54</v>
      </c>
      <c r="C199" s="146" t="s">
        <v>340</v>
      </c>
      <c r="D199" s="146"/>
      <c r="E199" s="21" t="s">
        <v>29</v>
      </c>
      <c r="F199" s="43" t="s">
        <v>24</v>
      </c>
      <c r="H199" s="19"/>
    </row>
    <row r="200" spans="1:29" x14ac:dyDescent="0.35">
      <c r="A200" s="14" t="s">
        <v>341</v>
      </c>
      <c r="B200" s="42" t="s">
        <v>54</v>
      </c>
      <c r="C200" s="121" t="s">
        <v>342</v>
      </c>
      <c r="D200" s="121"/>
      <c r="E200" s="21" t="s">
        <v>29</v>
      </c>
      <c r="F200" s="43" t="s">
        <v>24</v>
      </c>
      <c r="H200" s="19"/>
    </row>
    <row r="201" spans="1:29" x14ac:dyDescent="0.35">
      <c r="A201" s="14" t="s">
        <v>343</v>
      </c>
      <c r="B201" s="42" t="s">
        <v>344</v>
      </c>
      <c r="C201" s="121" t="s">
        <v>345</v>
      </c>
      <c r="D201" s="121"/>
      <c r="E201" s="21" t="s">
        <v>29</v>
      </c>
      <c r="F201" s="43" t="s">
        <v>24</v>
      </c>
      <c r="H201" s="19"/>
    </row>
    <row r="202" spans="1:29" x14ac:dyDescent="0.35">
      <c r="A202" s="14" t="s">
        <v>346</v>
      </c>
      <c r="B202" s="42" t="s">
        <v>347</v>
      </c>
      <c r="C202" s="121" t="s">
        <v>348</v>
      </c>
      <c r="D202" s="121"/>
      <c r="E202" s="21" t="s">
        <v>29</v>
      </c>
      <c r="F202" s="43" t="s">
        <v>24</v>
      </c>
      <c r="H202" s="19"/>
    </row>
    <row r="203" spans="1:29" x14ac:dyDescent="0.35">
      <c r="A203" s="14" t="s">
        <v>349</v>
      </c>
      <c r="B203" s="42" t="s">
        <v>347</v>
      </c>
      <c r="C203" s="121" t="s">
        <v>350</v>
      </c>
      <c r="D203" s="121"/>
      <c r="E203" s="21" t="s">
        <v>29</v>
      </c>
      <c r="F203" s="43" t="s">
        <v>24</v>
      </c>
      <c r="H203" s="19"/>
    </row>
    <row r="204" spans="1:29" x14ac:dyDescent="0.35">
      <c r="A204" s="14" t="s">
        <v>351</v>
      </c>
      <c r="B204" s="42" t="s">
        <v>352</v>
      </c>
      <c r="C204" s="121" t="s">
        <v>353</v>
      </c>
      <c r="D204" s="121"/>
      <c r="E204" s="21" t="s">
        <v>29</v>
      </c>
      <c r="F204" s="43" t="s">
        <v>24</v>
      </c>
      <c r="H204" s="19"/>
    </row>
    <row r="205" spans="1:29" x14ac:dyDescent="0.35">
      <c r="A205" s="14" t="s">
        <v>354</v>
      </c>
      <c r="B205" s="42" t="s">
        <v>355</v>
      </c>
      <c r="C205" s="121" t="s">
        <v>356</v>
      </c>
      <c r="D205" s="121"/>
      <c r="E205" s="21" t="s">
        <v>29</v>
      </c>
      <c r="F205" s="43" t="s">
        <v>24</v>
      </c>
      <c r="H205" s="19"/>
    </row>
    <row r="206" spans="1:29" ht="15" customHeight="1" x14ac:dyDescent="0.35">
      <c r="A206" s="14" t="s">
        <v>357</v>
      </c>
      <c r="B206" s="42" t="s">
        <v>358</v>
      </c>
      <c r="C206" s="121" t="s">
        <v>359</v>
      </c>
      <c r="D206" s="121"/>
      <c r="E206" s="21" t="s">
        <v>29</v>
      </c>
      <c r="F206" s="43" t="s">
        <v>24</v>
      </c>
      <c r="H206" s="19"/>
    </row>
    <row r="207" spans="1:29" ht="15" customHeight="1" x14ac:dyDescent="0.35">
      <c r="A207" s="14" t="s">
        <v>360</v>
      </c>
      <c r="B207" s="42" t="s">
        <v>358</v>
      </c>
      <c r="C207" s="121" t="s">
        <v>361</v>
      </c>
      <c r="D207" s="121"/>
      <c r="E207" s="21" t="s">
        <v>29</v>
      </c>
      <c r="F207" s="43" t="s">
        <v>24</v>
      </c>
      <c r="H207" s="19"/>
    </row>
    <row r="208" spans="1:29" ht="15" customHeight="1" x14ac:dyDescent="0.35">
      <c r="A208" s="14" t="s">
        <v>362</v>
      </c>
      <c r="B208" s="42" t="s">
        <v>363</v>
      </c>
      <c r="C208" s="121" t="s">
        <v>359</v>
      </c>
      <c r="D208" s="121"/>
      <c r="E208" s="21" t="s">
        <v>29</v>
      </c>
      <c r="F208" s="43" t="s">
        <v>24</v>
      </c>
      <c r="H208" s="19"/>
    </row>
    <row r="209" spans="1:8" ht="15" customHeight="1" x14ac:dyDescent="0.35">
      <c r="A209" s="14" t="s">
        <v>364</v>
      </c>
      <c r="B209" s="42" t="s">
        <v>363</v>
      </c>
      <c r="C209" s="121" t="s">
        <v>361</v>
      </c>
      <c r="D209" s="121"/>
      <c r="E209" s="21" t="s">
        <v>29</v>
      </c>
      <c r="F209" s="43" t="s">
        <v>24</v>
      </c>
      <c r="H209" s="19"/>
    </row>
    <row r="210" spans="1:8" x14ac:dyDescent="0.35">
      <c r="A210" s="14" t="s">
        <v>365</v>
      </c>
      <c r="B210" s="42" t="s">
        <v>363</v>
      </c>
      <c r="C210" s="121" t="s">
        <v>366</v>
      </c>
      <c r="D210" s="121"/>
      <c r="E210" s="21" t="s">
        <v>29</v>
      </c>
      <c r="F210" s="43" t="s">
        <v>24</v>
      </c>
      <c r="G210" t="s">
        <v>445</v>
      </c>
      <c r="H210" s="19"/>
    </row>
    <row r="211" spans="1:8" x14ac:dyDescent="0.35">
      <c r="A211" s="14" t="s">
        <v>367</v>
      </c>
      <c r="B211" s="42" t="s">
        <v>368</v>
      </c>
      <c r="C211" s="121" t="s">
        <v>369</v>
      </c>
      <c r="D211" s="121"/>
      <c r="E211" s="21" t="s">
        <v>29</v>
      </c>
      <c r="F211" s="43" t="s">
        <v>24</v>
      </c>
      <c r="H211" s="19"/>
    </row>
    <row r="212" spans="1:8" x14ac:dyDescent="0.35">
      <c r="A212" s="14" t="s">
        <v>370</v>
      </c>
      <c r="B212" s="42" t="s">
        <v>368</v>
      </c>
      <c r="C212" s="121" t="s">
        <v>371</v>
      </c>
      <c r="D212" s="121"/>
      <c r="E212" s="21" t="s">
        <v>29</v>
      </c>
      <c r="F212" s="43" t="s">
        <v>24</v>
      </c>
      <c r="H212" s="19"/>
    </row>
    <row r="213" spans="1:8" x14ac:dyDescent="0.35">
      <c r="A213" s="14" t="s">
        <v>372</v>
      </c>
      <c r="B213" s="42" t="s">
        <v>368</v>
      </c>
      <c r="C213" s="121" t="s">
        <v>373</v>
      </c>
      <c r="D213" s="121"/>
      <c r="E213" s="21" t="s">
        <v>29</v>
      </c>
      <c r="F213" s="43" t="s">
        <v>24</v>
      </c>
      <c r="H213" s="19"/>
    </row>
    <row r="214" spans="1:8" x14ac:dyDescent="0.35">
      <c r="A214" s="14" t="s">
        <v>374</v>
      </c>
      <c r="B214" s="42" t="s">
        <v>375</v>
      </c>
      <c r="C214" s="121" t="s">
        <v>376</v>
      </c>
      <c r="D214" s="121"/>
      <c r="E214" s="21" t="s">
        <v>29</v>
      </c>
      <c r="F214" s="43" t="s">
        <v>24</v>
      </c>
      <c r="H214" s="19"/>
    </row>
    <row r="215" spans="1:8" x14ac:dyDescent="0.35">
      <c r="A215" s="14" t="s">
        <v>377</v>
      </c>
      <c r="B215" s="42" t="s">
        <v>375</v>
      </c>
      <c r="C215" s="121" t="s">
        <v>378</v>
      </c>
      <c r="D215" s="121"/>
      <c r="E215" s="21" t="s">
        <v>29</v>
      </c>
      <c r="F215" s="43" t="s">
        <v>24</v>
      </c>
      <c r="H215" s="19"/>
    </row>
    <row r="216" spans="1:8" x14ac:dyDescent="0.35">
      <c r="A216" s="14" t="s">
        <v>379</v>
      </c>
      <c r="B216" s="42" t="s">
        <v>380</v>
      </c>
      <c r="C216" s="121" t="s">
        <v>376</v>
      </c>
      <c r="D216" s="121"/>
      <c r="E216" s="21" t="s">
        <v>29</v>
      </c>
      <c r="F216" s="43" t="s">
        <v>24</v>
      </c>
      <c r="H216" s="19"/>
    </row>
    <row r="217" spans="1:8" x14ac:dyDescent="0.35">
      <c r="A217" s="14" t="s">
        <v>381</v>
      </c>
      <c r="B217" s="42" t="s">
        <v>380</v>
      </c>
      <c r="C217" s="121" t="s">
        <v>378</v>
      </c>
      <c r="D217" s="121"/>
      <c r="E217" s="21" t="s">
        <v>29</v>
      </c>
      <c r="F217" s="43" t="s">
        <v>24</v>
      </c>
      <c r="H217" s="19"/>
    </row>
    <row r="218" spans="1:8" x14ac:dyDescent="0.35">
      <c r="A218" s="14" t="s">
        <v>382</v>
      </c>
      <c r="B218" s="42" t="s">
        <v>383</v>
      </c>
      <c r="C218" s="121" t="s">
        <v>384</v>
      </c>
      <c r="D218" s="121"/>
      <c r="E218" s="21" t="s">
        <v>29</v>
      </c>
      <c r="F218" s="43" t="s">
        <v>24</v>
      </c>
      <c r="H218" s="19"/>
    </row>
    <row r="219" spans="1:8" x14ac:dyDescent="0.35">
      <c r="A219" s="14" t="s">
        <v>385</v>
      </c>
      <c r="B219" s="42" t="s">
        <v>383</v>
      </c>
      <c r="C219" s="121" t="s">
        <v>386</v>
      </c>
      <c r="D219" s="121"/>
      <c r="E219" s="21" t="s">
        <v>29</v>
      </c>
      <c r="F219" s="43" t="s">
        <v>24</v>
      </c>
      <c r="H219" s="19"/>
    </row>
    <row r="220" spans="1:8" ht="15" customHeight="1" x14ac:dyDescent="0.35">
      <c r="A220" s="14" t="s">
        <v>387</v>
      </c>
      <c r="B220" s="42" t="s">
        <v>383</v>
      </c>
      <c r="C220" s="121" t="s">
        <v>388</v>
      </c>
      <c r="D220" s="121"/>
      <c r="E220" s="21" t="s">
        <v>29</v>
      </c>
      <c r="F220" s="43" t="s">
        <v>24</v>
      </c>
      <c r="H220" s="19"/>
    </row>
    <row r="221" spans="1:8" ht="15" customHeight="1" x14ac:dyDescent="0.35">
      <c r="A221" s="14" t="s">
        <v>389</v>
      </c>
      <c r="B221" s="42" t="s">
        <v>383</v>
      </c>
      <c r="C221" s="121" t="s">
        <v>390</v>
      </c>
      <c r="D221" s="121"/>
      <c r="E221" s="21" t="s">
        <v>29</v>
      </c>
      <c r="F221" s="43" t="s">
        <v>24</v>
      </c>
      <c r="H221" s="19"/>
    </row>
    <row r="222" spans="1:8" x14ac:dyDescent="0.35">
      <c r="A222" s="14" t="s">
        <v>391</v>
      </c>
      <c r="B222" s="42" t="s">
        <v>380</v>
      </c>
      <c r="C222" s="121" t="s">
        <v>384</v>
      </c>
      <c r="D222" s="121"/>
      <c r="E222" s="21" t="s">
        <v>29</v>
      </c>
      <c r="F222" s="43" t="s">
        <v>24</v>
      </c>
      <c r="H222" s="19"/>
    </row>
    <row r="223" spans="1:8" x14ac:dyDescent="0.35">
      <c r="A223" s="14" t="s">
        <v>392</v>
      </c>
      <c r="B223" s="42" t="s">
        <v>380</v>
      </c>
      <c r="C223" s="121" t="s">
        <v>386</v>
      </c>
      <c r="D223" s="121"/>
      <c r="E223" s="21" t="s">
        <v>29</v>
      </c>
      <c r="F223" s="43" t="s">
        <v>24</v>
      </c>
      <c r="H223" s="19"/>
    </row>
    <row r="224" spans="1:8" ht="15" customHeight="1" x14ac:dyDescent="0.35">
      <c r="A224" s="14" t="s">
        <v>393</v>
      </c>
      <c r="B224" s="42" t="s">
        <v>380</v>
      </c>
      <c r="C224" s="121" t="s">
        <v>394</v>
      </c>
      <c r="D224" s="121"/>
      <c r="E224" s="21" t="s">
        <v>29</v>
      </c>
      <c r="F224" s="43" t="s">
        <v>24</v>
      </c>
      <c r="H224" s="19"/>
    </row>
    <row r="225" spans="1:8" x14ac:dyDescent="0.35">
      <c r="A225" s="14" t="s">
        <v>395</v>
      </c>
      <c r="B225" s="42" t="s">
        <v>380</v>
      </c>
      <c r="C225" s="121" t="s">
        <v>396</v>
      </c>
      <c r="D225" s="121"/>
      <c r="E225" s="21" t="s">
        <v>29</v>
      </c>
      <c r="F225" s="43" t="s">
        <v>24</v>
      </c>
      <c r="H225" s="19"/>
    </row>
    <row r="226" spans="1:8" x14ac:dyDescent="0.35">
      <c r="A226" s="14" t="s">
        <v>397</v>
      </c>
      <c r="B226" s="42" t="s">
        <v>398</v>
      </c>
      <c r="C226" s="121" t="s">
        <v>384</v>
      </c>
      <c r="D226" s="121"/>
      <c r="E226" s="21" t="s">
        <v>29</v>
      </c>
      <c r="F226" s="43" t="s">
        <v>24</v>
      </c>
      <c r="H226" s="19"/>
    </row>
    <row r="227" spans="1:8" ht="15" thickBot="1" x14ac:dyDescent="0.4">
      <c r="A227" s="16" t="s">
        <v>399</v>
      </c>
      <c r="B227" s="44" t="s">
        <v>398</v>
      </c>
      <c r="C227" s="144" t="s">
        <v>386</v>
      </c>
      <c r="D227" s="144"/>
      <c r="E227" s="21" t="s">
        <v>29</v>
      </c>
      <c r="F227" s="43" t="s">
        <v>24</v>
      </c>
      <c r="H227" s="19"/>
    </row>
    <row r="228" spans="1:8" ht="19" thickBot="1" x14ac:dyDescent="0.4">
      <c r="A228" s="20"/>
      <c r="B228" s="88" t="s">
        <v>400</v>
      </c>
      <c r="C228" s="88"/>
      <c r="D228" s="88"/>
      <c r="E228" s="18"/>
      <c r="F228" s="43"/>
      <c r="H228" s="19"/>
    </row>
    <row r="229" spans="1:8" x14ac:dyDescent="0.35">
      <c r="A229" s="13" t="s">
        <v>401</v>
      </c>
      <c r="B229" s="45" t="s">
        <v>402</v>
      </c>
      <c r="C229" s="145" t="s">
        <v>403</v>
      </c>
      <c r="D229" s="145"/>
      <c r="E229" s="21" t="s">
        <v>29</v>
      </c>
      <c r="F229" s="43" t="s">
        <v>24</v>
      </c>
      <c r="H229" s="19"/>
    </row>
    <row r="230" spans="1:8" x14ac:dyDescent="0.35">
      <c r="A230" s="14" t="s">
        <v>404</v>
      </c>
      <c r="B230" s="42" t="s">
        <v>405</v>
      </c>
      <c r="C230" s="121" t="s">
        <v>403</v>
      </c>
      <c r="D230" s="121"/>
      <c r="E230" s="21" t="s">
        <v>29</v>
      </c>
      <c r="F230" s="43" t="s">
        <v>24</v>
      </c>
      <c r="H230" s="19"/>
    </row>
    <row r="231" spans="1:8" x14ac:dyDescent="0.35">
      <c r="A231" s="14" t="s">
        <v>406</v>
      </c>
      <c r="B231" s="42" t="s">
        <v>405</v>
      </c>
      <c r="C231" s="121" t="s">
        <v>407</v>
      </c>
      <c r="D231" s="121"/>
      <c r="E231" s="21" t="s">
        <v>29</v>
      </c>
      <c r="F231" s="43" t="s">
        <v>24</v>
      </c>
      <c r="H231" s="19"/>
    </row>
    <row r="232" spans="1:8" x14ac:dyDescent="0.35">
      <c r="A232" s="14" t="s">
        <v>408</v>
      </c>
      <c r="B232" s="42" t="s">
        <v>402</v>
      </c>
      <c r="C232" s="121" t="s">
        <v>409</v>
      </c>
      <c r="D232" s="121"/>
      <c r="E232" s="21" t="s">
        <v>29</v>
      </c>
      <c r="F232" s="43" t="s">
        <v>24</v>
      </c>
      <c r="H232" s="19"/>
    </row>
    <row r="233" spans="1:8" x14ac:dyDescent="0.35">
      <c r="A233" s="14" t="s">
        <v>410</v>
      </c>
      <c r="B233" s="42" t="s">
        <v>411</v>
      </c>
      <c r="C233" s="121" t="s">
        <v>409</v>
      </c>
      <c r="D233" s="121"/>
      <c r="E233" s="21" t="s">
        <v>29</v>
      </c>
      <c r="F233" s="43" t="s">
        <v>24</v>
      </c>
      <c r="H233" s="19"/>
    </row>
    <row r="234" spans="1:8" x14ac:dyDescent="0.35">
      <c r="A234" s="14" t="s">
        <v>412</v>
      </c>
      <c r="B234" s="42" t="s">
        <v>413</v>
      </c>
      <c r="C234" s="121" t="s">
        <v>414</v>
      </c>
      <c r="D234" s="121"/>
      <c r="E234" s="21" t="s">
        <v>29</v>
      </c>
      <c r="F234" s="43" t="s">
        <v>24</v>
      </c>
      <c r="H234" s="19"/>
    </row>
    <row r="235" spans="1:8" ht="15" thickBot="1" x14ac:dyDescent="0.4">
      <c r="A235" s="16" t="s">
        <v>415</v>
      </c>
      <c r="B235" s="44" t="s">
        <v>416</v>
      </c>
      <c r="C235" s="144" t="s">
        <v>417</v>
      </c>
      <c r="D235" s="144"/>
      <c r="E235" s="21" t="s">
        <v>29</v>
      </c>
      <c r="F235" s="43" t="s">
        <v>24</v>
      </c>
      <c r="H235" s="19"/>
    </row>
    <row r="236" spans="1:8" ht="15" thickBot="1" x14ac:dyDescent="0.4"/>
    <row r="237" spans="1:8" ht="15" thickBot="1" x14ac:dyDescent="0.4">
      <c r="B237" s="113" t="s">
        <v>418</v>
      </c>
      <c r="C237" s="114"/>
      <c r="D237" s="115"/>
    </row>
    <row r="240" spans="1:8" x14ac:dyDescent="0.35">
      <c r="E240" s="19"/>
    </row>
    <row r="241" spans="5:5" x14ac:dyDescent="0.35">
      <c r="E241" s="19"/>
    </row>
    <row r="242" spans="5:5" x14ac:dyDescent="0.35">
      <c r="E242" s="19"/>
    </row>
    <row r="243" spans="5:5" x14ac:dyDescent="0.35">
      <c r="E243" s="19"/>
    </row>
    <row r="244" spans="5:5" x14ac:dyDescent="0.35">
      <c r="E244" s="19"/>
    </row>
    <row r="245" spans="5:5" x14ac:dyDescent="0.35">
      <c r="E245" s="19"/>
    </row>
    <row r="246" spans="5:5" x14ac:dyDescent="0.35">
      <c r="E246" s="19"/>
    </row>
    <row r="247" spans="5:5" x14ac:dyDescent="0.35">
      <c r="E247" s="19"/>
    </row>
    <row r="248" spans="5:5" x14ac:dyDescent="0.35">
      <c r="E248" s="19"/>
    </row>
    <row r="249" spans="5:5" x14ac:dyDescent="0.35">
      <c r="E249" s="19"/>
    </row>
    <row r="250" spans="5:5" x14ac:dyDescent="0.35">
      <c r="E250" s="19"/>
    </row>
    <row r="251" spans="5:5" x14ac:dyDescent="0.35">
      <c r="E251" s="19"/>
    </row>
    <row r="252" spans="5:5" x14ac:dyDescent="0.35">
      <c r="E252" s="19"/>
    </row>
    <row r="253" spans="5:5" x14ac:dyDescent="0.35">
      <c r="E253" s="19"/>
    </row>
    <row r="254" spans="5:5" x14ac:dyDescent="0.35">
      <c r="E254" s="19"/>
    </row>
    <row r="255" spans="5:5" x14ac:dyDescent="0.35">
      <c r="E255" s="19"/>
    </row>
    <row r="256" spans="5:5" x14ac:dyDescent="0.35">
      <c r="E256" s="19"/>
    </row>
    <row r="257" spans="5:5" x14ac:dyDescent="0.35">
      <c r="E257" s="19"/>
    </row>
    <row r="258" spans="5:5" x14ac:dyDescent="0.35">
      <c r="E258" s="19"/>
    </row>
    <row r="259" spans="5:5" x14ac:dyDescent="0.35">
      <c r="E259" s="19"/>
    </row>
    <row r="260" spans="5:5" x14ac:dyDescent="0.35">
      <c r="E260" s="19"/>
    </row>
    <row r="261" spans="5:5" x14ac:dyDescent="0.35">
      <c r="E261" s="19"/>
    </row>
    <row r="262" spans="5:5" x14ac:dyDescent="0.35">
      <c r="E262" s="19"/>
    </row>
    <row r="263" spans="5:5" x14ac:dyDescent="0.35">
      <c r="E263" s="19"/>
    </row>
    <row r="264" spans="5:5" x14ac:dyDescent="0.35">
      <c r="E264" s="19"/>
    </row>
    <row r="265" spans="5:5" x14ac:dyDescent="0.35">
      <c r="E265" s="19"/>
    </row>
    <row r="266" spans="5:5" x14ac:dyDescent="0.35">
      <c r="E266" s="19"/>
    </row>
    <row r="267" spans="5:5" x14ac:dyDescent="0.35">
      <c r="E267" s="19"/>
    </row>
    <row r="268" spans="5:5" x14ac:dyDescent="0.35">
      <c r="E268" s="19"/>
    </row>
    <row r="269" spans="5:5" x14ac:dyDescent="0.35">
      <c r="E269" s="19"/>
    </row>
    <row r="270" spans="5:5" x14ac:dyDescent="0.35">
      <c r="E270" s="19"/>
    </row>
    <row r="271" spans="5:5" x14ac:dyDescent="0.35">
      <c r="E271" s="19"/>
    </row>
    <row r="272" spans="5:5" x14ac:dyDescent="0.35">
      <c r="E272" s="19"/>
    </row>
    <row r="273" spans="5:5" x14ac:dyDescent="0.35">
      <c r="E273" s="19"/>
    </row>
    <row r="274" spans="5:5" x14ac:dyDescent="0.35">
      <c r="E274" s="19"/>
    </row>
    <row r="275" spans="5:5" x14ac:dyDescent="0.35">
      <c r="E275" s="19"/>
    </row>
    <row r="276" spans="5:5" x14ac:dyDescent="0.35">
      <c r="E276" s="19"/>
    </row>
    <row r="277" spans="5:5" x14ac:dyDescent="0.35">
      <c r="E277" s="19"/>
    </row>
    <row r="278" spans="5:5" x14ac:dyDescent="0.35">
      <c r="E278" s="19"/>
    </row>
    <row r="279" spans="5:5" x14ac:dyDescent="0.35">
      <c r="E279" s="19"/>
    </row>
    <row r="280" spans="5:5" x14ac:dyDescent="0.35">
      <c r="E280" s="19"/>
    </row>
    <row r="281" spans="5:5" x14ac:dyDescent="0.35">
      <c r="E281" s="19"/>
    </row>
    <row r="282" spans="5:5" x14ac:dyDescent="0.35">
      <c r="E282" s="19"/>
    </row>
    <row r="283" spans="5:5" x14ac:dyDescent="0.35">
      <c r="E283" s="19"/>
    </row>
    <row r="284" spans="5:5" x14ac:dyDescent="0.35">
      <c r="E284" s="19"/>
    </row>
    <row r="285" spans="5:5" x14ac:dyDescent="0.35">
      <c r="E285" s="19"/>
    </row>
    <row r="286" spans="5:5" x14ac:dyDescent="0.35">
      <c r="E286" s="19"/>
    </row>
    <row r="287" spans="5:5" x14ac:dyDescent="0.35">
      <c r="E287" s="19"/>
    </row>
    <row r="288" spans="5:5" x14ac:dyDescent="0.35">
      <c r="E288" s="19"/>
    </row>
    <row r="289" spans="5:5" x14ac:dyDescent="0.35">
      <c r="E289" s="19"/>
    </row>
    <row r="290" spans="5:5" x14ac:dyDescent="0.35">
      <c r="E290" s="19"/>
    </row>
    <row r="291" spans="5:5" x14ac:dyDescent="0.35">
      <c r="E291" s="19"/>
    </row>
    <row r="292" spans="5:5" x14ac:dyDescent="0.35">
      <c r="E292" s="19"/>
    </row>
    <row r="293" spans="5:5" x14ac:dyDescent="0.35">
      <c r="E293" s="19"/>
    </row>
    <row r="294" spans="5:5" x14ac:dyDescent="0.35">
      <c r="E294" s="19"/>
    </row>
    <row r="295" spans="5:5" x14ac:dyDescent="0.35">
      <c r="E295" s="19"/>
    </row>
    <row r="296" spans="5:5" x14ac:dyDescent="0.35">
      <c r="E296" s="19"/>
    </row>
    <row r="297" spans="5:5" x14ac:dyDescent="0.35">
      <c r="E297" s="19"/>
    </row>
    <row r="298" spans="5:5" x14ac:dyDescent="0.35">
      <c r="E298" s="19"/>
    </row>
    <row r="299" spans="5:5" x14ac:dyDescent="0.35">
      <c r="E299" s="19"/>
    </row>
    <row r="300" spans="5:5" x14ac:dyDescent="0.35">
      <c r="E300" s="19"/>
    </row>
    <row r="301" spans="5:5" x14ac:dyDescent="0.35">
      <c r="E301" s="19"/>
    </row>
    <row r="302" spans="5:5" x14ac:dyDescent="0.35">
      <c r="E302" s="19"/>
    </row>
    <row r="303" spans="5:5" x14ac:dyDescent="0.35">
      <c r="E303" s="19"/>
    </row>
    <row r="304" spans="5:5" x14ac:dyDescent="0.35">
      <c r="E304" s="19"/>
    </row>
    <row r="305" spans="5:5" x14ac:dyDescent="0.35">
      <c r="E305" s="19"/>
    </row>
    <row r="306" spans="5:5" x14ac:dyDescent="0.35">
      <c r="E306" s="19"/>
    </row>
    <row r="307" spans="5:5" x14ac:dyDescent="0.35">
      <c r="E307" s="19"/>
    </row>
    <row r="308" spans="5:5" x14ac:dyDescent="0.35">
      <c r="E308" s="19"/>
    </row>
    <row r="309" spans="5:5" x14ac:dyDescent="0.35">
      <c r="E309" s="19"/>
    </row>
    <row r="310" spans="5:5" x14ac:dyDescent="0.35">
      <c r="E310" s="19"/>
    </row>
    <row r="311" spans="5:5" x14ac:dyDescent="0.35">
      <c r="E311" s="19"/>
    </row>
    <row r="312" spans="5:5" x14ac:dyDescent="0.35">
      <c r="E312" s="19"/>
    </row>
    <row r="313" spans="5:5" x14ac:dyDescent="0.35">
      <c r="E313" s="19"/>
    </row>
    <row r="314" spans="5:5" x14ac:dyDescent="0.35">
      <c r="E314" s="19"/>
    </row>
    <row r="315" spans="5:5" x14ac:dyDescent="0.35">
      <c r="E315" s="19"/>
    </row>
    <row r="316" spans="5:5" x14ac:dyDescent="0.35">
      <c r="E316" s="19"/>
    </row>
    <row r="317" spans="5:5" x14ac:dyDescent="0.35">
      <c r="E317" s="19"/>
    </row>
    <row r="318" spans="5:5" x14ac:dyDescent="0.35">
      <c r="E318" s="19"/>
    </row>
    <row r="319" spans="5:5" x14ac:dyDescent="0.35">
      <c r="E319" s="19"/>
    </row>
    <row r="320" spans="5:5" x14ac:dyDescent="0.35">
      <c r="E320" s="19"/>
    </row>
    <row r="321" spans="5:5" x14ac:dyDescent="0.35">
      <c r="E321" s="19"/>
    </row>
    <row r="322" spans="5:5" x14ac:dyDescent="0.35">
      <c r="E322" s="19"/>
    </row>
    <row r="323" spans="5:5" x14ac:dyDescent="0.35">
      <c r="E323" s="19"/>
    </row>
    <row r="324" spans="5:5" x14ac:dyDescent="0.35">
      <c r="E324" s="19"/>
    </row>
    <row r="325" spans="5:5" x14ac:dyDescent="0.35">
      <c r="E325" s="19"/>
    </row>
    <row r="326" spans="5:5" x14ac:dyDescent="0.35">
      <c r="E326" s="19"/>
    </row>
    <row r="327" spans="5:5" x14ac:dyDescent="0.35">
      <c r="E327" s="19"/>
    </row>
    <row r="328" spans="5:5" x14ac:dyDescent="0.35">
      <c r="E328" s="19"/>
    </row>
    <row r="329" spans="5:5" x14ac:dyDescent="0.35">
      <c r="E329" s="19"/>
    </row>
    <row r="330" spans="5:5" x14ac:dyDescent="0.35">
      <c r="E330" s="19"/>
    </row>
  </sheetData>
  <mergeCells count="226">
    <mergeCell ref="A1:C11"/>
    <mergeCell ref="I132:K132"/>
    <mergeCell ref="I133:K133"/>
    <mergeCell ref="I134:K134"/>
    <mergeCell ref="I135:K135"/>
    <mergeCell ref="I136:K136"/>
    <mergeCell ref="I137:K137"/>
    <mergeCell ref="I138:K138"/>
    <mergeCell ref="I139:K139"/>
    <mergeCell ref="B81:D81"/>
    <mergeCell ref="B85:D85"/>
    <mergeCell ref="B61:D61"/>
    <mergeCell ref="B50:D50"/>
    <mergeCell ref="B135:C135"/>
    <mergeCell ref="B86:C86"/>
    <mergeCell ref="B134:C134"/>
    <mergeCell ref="B136:C136"/>
    <mergeCell ref="B51:D51"/>
    <mergeCell ref="B55:D55"/>
    <mergeCell ref="B60:D60"/>
    <mergeCell ref="B82:D82"/>
    <mergeCell ref="B121:C121"/>
    <mergeCell ref="B132:C132"/>
    <mergeCell ref="B133:C133"/>
    <mergeCell ref="I140:K140"/>
    <mergeCell ref="B179:D179"/>
    <mergeCell ref="B167:D167"/>
    <mergeCell ref="B168:D168"/>
    <mergeCell ref="B171:D171"/>
    <mergeCell ref="B169:D169"/>
    <mergeCell ref="B170:D170"/>
    <mergeCell ref="B152:D152"/>
    <mergeCell ref="B140:D140"/>
    <mergeCell ref="B156:D156"/>
    <mergeCell ref="B159:D159"/>
    <mergeCell ref="B153:D153"/>
    <mergeCell ref="B154:D154"/>
    <mergeCell ref="B151:D151"/>
    <mergeCell ref="B148:D148"/>
    <mergeCell ref="B143:D143"/>
    <mergeCell ref="B165:D165"/>
    <mergeCell ref="B150:D150"/>
    <mergeCell ref="B174:D174"/>
    <mergeCell ref="B175:D175"/>
    <mergeCell ref="B177:D177"/>
    <mergeCell ref="B178:D178"/>
    <mergeCell ref="B176:D176"/>
    <mergeCell ref="B145:D145"/>
    <mergeCell ref="C199:D199"/>
    <mergeCell ref="C200:D200"/>
    <mergeCell ref="C201:D201"/>
    <mergeCell ref="C202:D202"/>
    <mergeCell ref="C225:D225"/>
    <mergeCell ref="C203:D203"/>
    <mergeCell ref="C204:D204"/>
    <mergeCell ref="B163:D163"/>
    <mergeCell ref="B157:D157"/>
    <mergeCell ref="B166:D166"/>
    <mergeCell ref="C214:D214"/>
    <mergeCell ref="C215:D215"/>
    <mergeCell ref="C216:D216"/>
    <mergeCell ref="C211:D211"/>
    <mergeCell ref="C213:D213"/>
    <mergeCell ref="C208:D208"/>
    <mergeCell ref="C207:D207"/>
    <mergeCell ref="C209:D209"/>
    <mergeCell ref="C210:D210"/>
    <mergeCell ref="C205:D205"/>
    <mergeCell ref="C206:D206"/>
    <mergeCell ref="C212:D212"/>
    <mergeCell ref="B198:D198"/>
    <mergeCell ref="B161:D161"/>
    <mergeCell ref="C233:D233"/>
    <mergeCell ref="C234:D234"/>
    <mergeCell ref="C235:D235"/>
    <mergeCell ref="C217:D217"/>
    <mergeCell ref="C218:D218"/>
    <mergeCell ref="C219:D219"/>
    <mergeCell ref="C231:D231"/>
    <mergeCell ref="C232:D232"/>
    <mergeCell ref="C229:D229"/>
    <mergeCell ref="C220:D220"/>
    <mergeCell ref="C230:D230"/>
    <mergeCell ref="C226:D226"/>
    <mergeCell ref="C227:D227"/>
    <mergeCell ref="C221:D221"/>
    <mergeCell ref="C222:D222"/>
    <mergeCell ref="C223:D223"/>
    <mergeCell ref="C224:D224"/>
    <mergeCell ref="B228:D228"/>
    <mergeCell ref="B33:D33"/>
    <mergeCell ref="B41:D41"/>
    <mergeCell ref="B45:D45"/>
    <mergeCell ref="B35:D35"/>
    <mergeCell ref="B36:D36"/>
    <mergeCell ref="B37:D37"/>
    <mergeCell ref="B39:D39"/>
    <mergeCell ref="B130:C130"/>
    <mergeCell ref="B95:C95"/>
    <mergeCell ref="B87:C87"/>
    <mergeCell ref="B88:C88"/>
    <mergeCell ref="B89:C89"/>
    <mergeCell ref="B96:C96"/>
    <mergeCell ref="B97:C97"/>
    <mergeCell ref="B98:C98"/>
    <mergeCell ref="B100:C100"/>
    <mergeCell ref="B101:C101"/>
    <mergeCell ref="B102:C102"/>
    <mergeCell ref="B103:C103"/>
    <mergeCell ref="B104:C104"/>
    <mergeCell ref="B128:C128"/>
    <mergeCell ref="B129:C129"/>
    <mergeCell ref="D7:E7"/>
    <mergeCell ref="D8:E8"/>
    <mergeCell ref="B116:C116"/>
    <mergeCell ref="B117:C117"/>
    <mergeCell ref="B52:D52"/>
    <mergeCell ref="B53:D53"/>
    <mergeCell ref="B54:D54"/>
    <mergeCell ref="B24:D24"/>
    <mergeCell ref="D1:E1"/>
    <mergeCell ref="D2:E2"/>
    <mergeCell ref="D3:E3"/>
    <mergeCell ref="A12:E12"/>
    <mergeCell ref="A13:E13"/>
    <mergeCell ref="A16:E16"/>
    <mergeCell ref="D4:E6"/>
    <mergeCell ref="A14:E14"/>
    <mergeCell ref="D9:E9"/>
    <mergeCell ref="D10:E11"/>
    <mergeCell ref="A21:E21"/>
    <mergeCell ref="B42:D42"/>
    <mergeCell ref="B83:D83"/>
    <mergeCell ref="B58:D58"/>
    <mergeCell ref="B56:D56"/>
    <mergeCell ref="B57:D57"/>
    <mergeCell ref="B237:D237"/>
    <mergeCell ref="B196:C196"/>
    <mergeCell ref="B173:D173"/>
    <mergeCell ref="B26:D26"/>
    <mergeCell ref="B27:D27"/>
    <mergeCell ref="B47:D47"/>
    <mergeCell ref="B197:C197"/>
    <mergeCell ref="B194:C194"/>
    <mergeCell ref="B190:D190"/>
    <mergeCell ref="B195:C195"/>
    <mergeCell ref="B185:D185"/>
    <mergeCell ref="B183:D183"/>
    <mergeCell ref="B191:D191"/>
    <mergeCell ref="B193:C193"/>
    <mergeCell ref="B192:C192"/>
    <mergeCell ref="B149:D149"/>
    <mergeCell ref="B142:D142"/>
    <mergeCell ref="B144:D144"/>
    <mergeCell ref="B137:D137"/>
    <mergeCell ref="B107:C107"/>
    <mergeCell ref="B108:C108"/>
    <mergeCell ref="B125:C125"/>
    <mergeCell ref="B126:C126"/>
    <mergeCell ref="B59:D59"/>
    <mergeCell ref="A15:E15"/>
    <mergeCell ref="A20:E20"/>
    <mergeCell ref="A17:E17"/>
    <mergeCell ref="A19:E19"/>
    <mergeCell ref="B114:C114"/>
    <mergeCell ref="B115:C115"/>
    <mergeCell ref="B122:C122"/>
    <mergeCell ref="B123:C123"/>
    <mergeCell ref="B124:C124"/>
    <mergeCell ref="B120:C120"/>
    <mergeCell ref="B84:D84"/>
    <mergeCell ref="B90:C90"/>
    <mergeCell ref="B91:C91"/>
    <mergeCell ref="B92:C92"/>
    <mergeCell ref="B28:D28"/>
    <mergeCell ref="B38:D38"/>
    <mergeCell ref="B40:D40"/>
    <mergeCell ref="B109:C109"/>
    <mergeCell ref="B110:C110"/>
    <mergeCell ref="B111:C111"/>
    <mergeCell ref="B112:C112"/>
    <mergeCell ref="B99:C99"/>
    <mergeCell ref="B93:C93"/>
    <mergeCell ref="B94:C94"/>
    <mergeCell ref="B188:D188"/>
    <mergeCell ref="B187:D187"/>
    <mergeCell ref="B189:D189"/>
    <mergeCell ref="B158:D158"/>
    <mergeCell ref="B162:D162"/>
    <mergeCell ref="B186:D186"/>
    <mergeCell ref="B184:D184"/>
    <mergeCell ref="B180:D180"/>
    <mergeCell ref="B105:C105"/>
    <mergeCell ref="B155:D155"/>
    <mergeCell ref="B160:D160"/>
    <mergeCell ref="B181:D181"/>
    <mergeCell ref="B182:D182"/>
    <mergeCell ref="B127:C127"/>
    <mergeCell ref="B118:C118"/>
    <mergeCell ref="B119:C119"/>
    <mergeCell ref="B106:C106"/>
    <mergeCell ref="B172:D172"/>
    <mergeCell ref="B164:D164"/>
    <mergeCell ref="B146:D146"/>
    <mergeCell ref="B113:C113"/>
    <mergeCell ref="B147:D147"/>
    <mergeCell ref="B141:D141"/>
    <mergeCell ref="B131:D131"/>
    <mergeCell ref="B139:D139"/>
    <mergeCell ref="B138:D138"/>
    <mergeCell ref="G17:L21"/>
    <mergeCell ref="G22:L24"/>
    <mergeCell ref="B25:D25"/>
    <mergeCell ref="B48:D48"/>
    <mergeCell ref="B49:D49"/>
    <mergeCell ref="B43:D43"/>
    <mergeCell ref="B44:D44"/>
    <mergeCell ref="B46:D46"/>
    <mergeCell ref="B34:D34"/>
    <mergeCell ref="A18:E18"/>
    <mergeCell ref="A22:E22"/>
    <mergeCell ref="A23:E23"/>
    <mergeCell ref="B29:D29"/>
    <mergeCell ref="B30:D30"/>
    <mergeCell ref="B31:D31"/>
    <mergeCell ref="B32:D32"/>
  </mergeCells>
  <phoneticPr fontId="1" type="noConversion"/>
  <hyperlinks>
    <hyperlink ref="D9" r:id="rId1" xr:uid="{00000000-0004-0000-0000-000000000000}"/>
    <hyperlink ref="D10" r:id="rId2" xr:uid="{00000000-0004-0000-0000-000001000000}"/>
    <hyperlink ref="A13:F13" location="Accesorios_para_Gas" display="Accesorios para Gas" xr:uid="{00000000-0004-0000-0000-000002000000}"/>
    <hyperlink ref="A14:E14" location="Accesorios_para_Gastronomia" display="Accesorios para Gastronomia" xr:uid="{00000000-0004-0000-0000-000003000000}"/>
    <hyperlink ref="A15:E15" location="Volantes_y_Perillas_Industriales" display="Volantes y Perillas Industriales" xr:uid="{00000000-0004-0000-0000-000004000000}"/>
    <hyperlink ref="A16:E16" location="Plancha_de_Fundición" display="Plancha de Fundición" xr:uid="{00000000-0004-0000-0000-000005000000}"/>
    <hyperlink ref="A17:E17" location="Quemadores_de_Chapa" display="Quemadores de Chapa" xr:uid="{00000000-0004-0000-0000-000006000000}"/>
    <hyperlink ref="A19:E19" location="Quemadores_de_Fundición" display="Quemadores de Fundición" xr:uid="{00000000-0004-0000-0000-000007000000}"/>
    <hyperlink ref="A20:E20" location="Rejillas_de_Fundición" display="Rejillas de Fundición" xr:uid="{00000000-0004-0000-0000-000008000000}"/>
    <hyperlink ref="F26" r:id="rId3" xr:uid="{00000000-0004-0000-0000-000009000000}"/>
    <hyperlink ref="F27" r:id="rId4" xr:uid="{00000000-0004-0000-0000-00000A000000}"/>
    <hyperlink ref="F38" r:id="rId5" xr:uid="{00000000-0004-0000-0000-00000B000000}"/>
    <hyperlink ref="F40" r:id="rId6" xr:uid="{00000000-0004-0000-0000-00000C000000}"/>
    <hyperlink ref="F42" r:id="rId7" xr:uid="{00000000-0004-0000-0000-00000D000000}"/>
    <hyperlink ref="F43" r:id="rId8" xr:uid="{00000000-0004-0000-0000-00000E000000}"/>
    <hyperlink ref="F44" r:id="rId9" xr:uid="{00000000-0004-0000-0000-00000F000000}"/>
    <hyperlink ref="F46" r:id="rId10" xr:uid="{00000000-0004-0000-0000-000010000000}"/>
    <hyperlink ref="F47" r:id="rId11" xr:uid="{00000000-0004-0000-0000-000011000000}"/>
    <hyperlink ref="F48" r:id="rId12" xr:uid="{00000000-0004-0000-0000-000012000000}"/>
    <hyperlink ref="F49" r:id="rId13" xr:uid="{00000000-0004-0000-0000-000013000000}"/>
    <hyperlink ref="F50" r:id="rId14" xr:uid="{00000000-0004-0000-0000-000014000000}"/>
    <hyperlink ref="F52" r:id="rId15" xr:uid="{00000000-0004-0000-0000-000015000000}"/>
    <hyperlink ref="F53" r:id="rId16" xr:uid="{00000000-0004-0000-0000-000016000000}"/>
    <hyperlink ref="F58" r:id="rId17" xr:uid="{00000000-0004-0000-0000-000019000000}"/>
    <hyperlink ref="F59" r:id="rId18" xr:uid="{00000000-0004-0000-0000-00001A000000}"/>
    <hyperlink ref="F60" r:id="rId19" xr:uid="{00000000-0004-0000-0000-00001B000000}"/>
    <hyperlink ref="F63" r:id="rId20" xr:uid="{00000000-0004-0000-0000-00001C000000}"/>
    <hyperlink ref="F64" r:id="rId21" xr:uid="{00000000-0004-0000-0000-00001D000000}"/>
    <hyperlink ref="F65" r:id="rId22" xr:uid="{00000000-0004-0000-0000-00001E000000}"/>
    <hyperlink ref="F66" r:id="rId23" xr:uid="{00000000-0004-0000-0000-00001F000000}"/>
    <hyperlink ref="F67" r:id="rId24" xr:uid="{00000000-0004-0000-0000-000020000000}"/>
    <hyperlink ref="F71" r:id="rId25" xr:uid="{00000000-0004-0000-0000-000021000000}"/>
    <hyperlink ref="F68" r:id="rId26" xr:uid="{00000000-0004-0000-0000-000022000000}"/>
    <hyperlink ref="F74" r:id="rId27" xr:uid="{00000000-0004-0000-0000-000023000000}"/>
    <hyperlink ref="F75" r:id="rId28" xr:uid="{00000000-0004-0000-0000-000024000000}"/>
    <hyperlink ref="F76" r:id="rId29" xr:uid="{00000000-0004-0000-0000-000025000000}"/>
    <hyperlink ref="F78" r:id="rId30" xr:uid="{00000000-0004-0000-0000-000026000000}"/>
    <hyperlink ref="F79" r:id="rId31" xr:uid="{00000000-0004-0000-0000-000027000000}"/>
    <hyperlink ref="F82" r:id="rId32" xr:uid="{00000000-0004-0000-0000-000028000000}"/>
    <hyperlink ref="F90" r:id="rId33" xr:uid="{00000000-0004-0000-0000-000029000000}"/>
    <hyperlink ref="F91" r:id="rId34" xr:uid="{00000000-0004-0000-0000-00002A000000}"/>
    <hyperlink ref="F92" r:id="rId35" xr:uid="{00000000-0004-0000-0000-00002B000000}"/>
    <hyperlink ref="F93" r:id="rId36" xr:uid="{00000000-0004-0000-0000-00002C000000}"/>
    <hyperlink ref="F94" r:id="rId37" xr:uid="{00000000-0004-0000-0000-00002D000000}"/>
    <hyperlink ref="F95" r:id="rId38" xr:uid="{00000000-0004-0000-0000-00002E000000}"/>
    <hyperlink ref="F96" r:id="rId39" xr:uid="{00000000-0004-0000-0000-00002F000000}"/>
    <hyperlink ref="F97" r:id="rId40" xr:uid="{00000000-0004-0000-0000-000030000000}"/>
    <hyperlink ref="F98" r:id="rId41" xr:uid="{00000000-0004-0000-0000-000031000000}"/>
    <hyperlink ref="F99" r:id="rId42" xr:uid="{00000000-0004-0000-0000-000032000000}"/>
    <hyperlink ref="F122" r:id="rId43" xr:uid="{00000000-0004-0000-0000-000033000000}"/>
    <hyperlink ref="F123" r:id="rId44" xr:uid="{00000000-0004-0000-0000-000034000000}"/>
    <hyperlink ref="F124" r:id="rId45" xr:uid="{00000000-0004-0000-0000-000035000000}"/>
    <hyperlink ref="F126" r:id="rId46" xr:uid="{00000000-0004-0000-0000-000037000000}"/>
    <hyperlink ref="F127" r:id="rId47" xr:uid="{00000000-0004-0000-0000-000038000000}"/>
    <hyperlink ref="F128" r:id="rId48" xr:uid="{00000000-0004-0000-0000-000039000000}"/>
    <hyperlink ref="F129" r:id="rId49" xr:uid="{00000000-0004-0000-0000-00003A000000}"/>
    <hyperlink ref="F130" r:id="rId50" xr:uid="{00000000-0004-0000-0000-00003B000000}"/>
    <hyperlink ref="F109" r:id="rId51" xr:uid="{00000000-0004-0000-0000-00003C000000}"/>
    <hyperlink ref="F110" r:id="rId52" xr:uid="{00000000-0004-0000-0000-00003D000000}"/>
    <hyperlink ref="F111" r:id="rId53" xr:uid="{00000000-0004-0000-0000-00003E000000}"/>
    <hyperlink ref="F112" r:id="rId54" xr:uid="{00000000-0004-0000-0000-00003F000000}"/>
    <hyperlink ref="F144" r:id="rId55" xr:uid="{00000000-0004-0000-0000-000040000000}"/>
    <hyperlink ref="F145" r:id="rId56" xr:uid="{00000000-0004-0000-0000-000041000000}"/>
    <hyperlink ref="F146" r:id="rId57" xr:uid="{00000000-0004-0000-0000-000042000000}"/>
    <hyperlink ref="F147" r:id="rId58" xr:uid="{00000000-0004-0000-0000-000043000000}"/>
    <hyperlink ref="F148" r:id="rId59" xr:uid="{00000000-0004-0000-0000-000044000000}"/>
    <hyperlink ref="F149" r:id="rId60" xr:uid="{00000000-0004-0000-0000-000045000000}"/>
    <hyperlink ref="F150" r:id="rId61" xr:uid="{00000000-0004-0000-0000-000046000000}"/>
    <hyperlink ref="F151" r:id="rId62" xr:uid="{00000000-0004-0000-0000-000047000000}"/>
    <hyperlink ref="F152" r:id="rId63" xr:uid="{00000000-0004-0000-0000-000048000000}"/>
    <hyperlink ref="F153" r:id="rId64" xr:uid="{00000000-0004-0000-0000-000049000000}"/>
    <hyperlink ref="F154" r:id="rId65" xr:uid="{00000000-0004-0000-0000-00004A000000}"/>
    <hyperlink ref="F155" r:id="rId66" xr:uid="{00000000-0004-0000-0000-00004B000000}"/>
    <hyperlink ref="F156" r:id="rId67" xr:uid="{00000000-0004-0000-0000-00004C000000}"/>
    <hyperlink ref="F157" r:id="rId68" xr:uid="{00000000-0004-0000-0000-00004D000000}"/>
    <hyperlink ref="F158" r:id="rId69" xr:uid="{00000000-0004-0000-0000-00004E000000}"/>
    <hyperlink ref="F159" r:id="rId70" xr:uid="{00000000-0004-0000-0000-00004F000000}"/>
    <hyperlink ref="F160" r:id="rId71" xr:uid="{00000000-0004-0000-0000-000050000000}"/>
    <hyperlink ref="F161" r:id="rId72" xr:uid="{00000000-0004-0000-0000-000051000000}"/>
    <hyperlink ref="F162" r:id="rId73" xr:uid="{00000000-0004-0000-0000-000052000000}"/>
    <hyperlink ref="F163" r:id="rId74" xr:uid="{00000000-0004-0000-0000-000053000000}"/>
    <hyperlink ref="F164" r:id="rId75" xr:uid="{00000000-0004-0000-0000-000054000000}"/>
    <hyperlink ref="F165" r:id="rId76" xr:uid="{00000000-0004-0000-0000-000055000000}"/>
    <hyperlink ref="F166" r:id="rId77" xr:uid="{00000000-0004-0000-0000-000056000000}"/>
    <hyperlink ref="F167" r:id="rId78" xr:uid="{00000000-0004-0000-0000-000057000000}"/>
    <hyperlink ref="F168" r:id="rId79" xr:uid="{00000000-0004-0000-0000-000058000000}"/>
    <hyperlink ref="F169" r:id="rId80" xr:uid="{00000000-0004-0000-0000-000059000000}"/>
    <hyperlink ref="F170" r:id="rId81" xr:uid="{00000000-0004-0000-0000-00005A000000}"/>
    <hyperlink ref="F171" r:id="rId82" xr:uid="{00000000-0004-0000-0000-00005B000000}"/>
    <hyperlink ref="F172" r:id="rId83" xr:uid="{00000000-0004-0000-0000-00005C000000}"/>
    <hyperlink ref="F173" r:id="rId84" xr:uid="{00000000-0004-0000-0000-00005D000000}"/>
    <hyperlink ref="F180" r:id="rId85" xr:uid="{00000000-0004-0000-0000-00005E000000}"/>
    <hyperlink ref="F181" r:id="rId86" xr:uid="{00000000-0004-0000-0000-00005F000000}"/>
    <hyperlink ref="F184" r:id="rId87" xr:uid="{00000000-0004-0000-0000-000060000000}"/>
    <hyperlink ref="F185" r:id="rId88" xr:uid="{00000000-0004-0000-0000-000061000000}"/>
    <hyperlink ref="F186" r:id="rId89" xr:uid="{00000000-0004-0000-0000-000062000000}"/>
    <hyperlink ref="F187" r:id="rId90" xr:uid="{00000000-0004-0000-0000-000063000000}"/>
    <hyperlink ref="F188" r:id="rId91" xr:uid="{00000000-0004-0000-0000-000064000000}"/>
    <hyperlink ref="F189" r:id="rId92" xr:uid="{00000000-0004-0000-0000-000065000000}"/>
    <hyperlink ref="F72" r:id="rId93" xr:uid="{00000000-0004-0000-0000-000066000000}"/>
    <hyperlink ref="F51" r:id="rId94" xr:uid="{00000000-0004-0000-0000-000067000000}"/>
    <hyperlink ref="D7:E7" r:id="rId95" display="VER UBICACION GOOGLE MAPS" xr:uid="{00000000-0004-0000-0000-000068000000}"/>
    <hyperlink ref="F34" r:id="rId96" xr:uid="{00000000-0004-0000-0000-000069000000}"/>
    <hyperlink ref="F28" r:id="rId97" xr:uid="{00000000-0004-0000-0000-00006A000000}"/>
    <hyperlink ref="A18:E18" location="Aluminio" display="Quemadores de Fundicion de Aluminio" xr:uid="{00000000-0004-0000-0000-00006B000000}"/>
    <hyperlink ref="A22:E22" location="Robinetes" display="Robientes para Cocina" xr:uid="{00000000-0004-0000-0000-00006C000000}"/>
    <hyperlink ref="A23:E23" location="Valvulas" display="Valvulas de Seguridad para Cocina" xr:uid="{00000000-0004-0000-0000-00006D000000}"/>
    <hyperlink ref="F29:F33" r:id="rId98" display="VER" xr:uid="{438180A1-7081-47B0-818B-E42C343AC188}"/>
    <hyperlink ref="F35:F37" r:id="rId99" display="VER" xr:uid="{01B158D4-CCC2-4D27-BF2B-3A89E4E88334}"/>
    <hyperlink ref="F39" r:id="rId100" xr:uid="{53C744D7-05C6-41C9-BBEE-3F6EC8974EA4}"/>
    <hyperlink ref="F41" r:id="rId101" xr:uid="{E396AB5F-CEE2-49C4-8467-EDB600D00B05}"/>
    <hyperlink ref="F45" r:id="rId102" xr:uid="{2E8BE319-36E1-424A-B4BD-35E59D74DD4B}"/>
    <hyperlink ref="F29" r:id="rId103" xr:uid="{4487170C-463F-4B2E-B6F4-EC23D0AAB21C}"/>
    <hyperlink ref="F30" r:id="rId104" xr:uid="{0C91639E-53F1-4730-88BD-35C632CB6CD5}"/>
    <hyperlink ref="F31" r:id="rId105" xr:uid="{637D0220-BD46-4C9D-A6C1-53B30FBFDA90}"/>
    <hyperlink ref="F32" r:id="rId106" xr:uid="{367E6B71-22B7-45B2-A123-620DC554E756}"/>
    <hyperlink ref="F33" r:id="rId107" xr:uid="{6DB27CB0-B51B-4F56-B632-DBE5C8B045D8}"/>
    <hyperlink ref="F35" r:id="rId108" xr:uid="{91B9810D-CE10-464A-9A8C-FFC37F210108}"/>
    <hyperlink ref="F36" r:id="rId109" xr:uid="{7A948EF7-A2A5-49C7-A9C0-3E4C4A1046BE}"/>
    <hyperlink ref="F37" r:id="rId110" xr:uid="{39946C53-4F48-4075-A12A-E904240EE6DE}"/>
    <hyperlink ref="F54:F57" r:id="rId111" display="VER" xr:uid="{1EFF8180-1325-44D9-9877-2A1410549E2F}"/>
    <hyperlink ref="F54" r:id="rId112" xr:uid="{07D6193D-7135-4EB0-A435-35AC6E011B8A}"/>
    <hyperlink ref="F55" r:id="rId113" xr:uid="{EC8CF97A-2B67-43D6-972C-18D46E46A591}"/>
    <hyperlink ref="F56" r:id="rId114" xr:uid="{FF722DF4-7E48-4B0A-B992-EC0A3C8F94FF}"/>
    <hyperlink ref="F57" r:id="rId115" xr:uid="{D6C2DBD9-B30C-4349-99C0-D9457E4DFB5A}"/>
    <hyperlink ref="F61" r:id="rId116" xr:uid="{9D848651-5F46-45AE-84B5-86D91AC8132C}"/>
    <hyperlink ref="F69:F70" r:id="rId117" display="VER" xr:uid="{52C4C40B-D01E-44D9-8679-EF79FCA51D81}"/>
    <hyperlink ref="F69" r:id="rId118" xr:uid="{C7071A85-FB4C-4FE6-9320-BA50177BE4E0}"/>
    <hyperlink ref="F70" r:id="rId119" xr:uid="{589E7DDF-6F59-46C9-9439-58689C3B014E}"/>
    <hyperlink ref="F73" r:id="rId120" xr:uid="{6C0DFF6B-6240-4A02-8524-F4071D91829A}"/>
    <hyperlink ref="F77" r:id="rId121" xr:uid="{08E52E2B-BB59-4E56-946C-E9B82CEEAD6F}"/>
    <hyperlink ref="F80" r:id="rId122" xr:uid="{904FEF65-4A0E-445C-BFD9-D1C851A54EBE}"/>
    <hyperlink ref="F83" r:id="rId123" xr:uid="{59693E1F-74F8-406F-9187-01D39703E427}"/>
    <hyperlink ref="F84" r:id="rId124" xr:uid="{732B2349-E227-435A-A0AA-7C15983AA6BD}"/>
    <hyperlink ref="F86" r:id="rId125" xr:uid="{7BB81D99-DC2E-4D98-8AB6-6A253A7FA602}"/>
    <hyperlink ref="F87" r:id="rId126" xr:uid="{968DE65C-DB3E-4289-8500-C7D44CF7E2A2}"/>
    <hyperlink ref="F88" r:id="rId127" xr:uid="{7EB76029-E05F-4BD6-BB74-6E62548EED81}"/>
    <hyperlink ref="F89" r:id="rId128" xr:uid="{16ED08A7-EB47-487D-896F-36583B017A58}"/>
    <hyperlink ref="F100:F108" r:id="rId129" display="VER" xr:uid="{F9C8BA7D-004C-4528-80D1-86C9DE987740}"/>
    <hyperlink ref="F100" r:id="rId130" xr:uid="{A6449399-3C61-4349-80AD-C662502032EB}"/>
    <hyperlink ref="F101" r:id="rId131" xr:uid="{33C18AE4-B20B-4A07-A18A-04E2A37DAB85}"/>
    <hyperlink ref="F102" r:id="rId132" xr:uid="{6273F71C-98DB-4FDA-9238-3F371FA4273B}"/>
    <hyperlink ref="F103" r:id="rId133" xr:uid="{01801884-FBF9-4F88-810A-318ABCA061D3}"/>
    <hyperlink ref="F104" r:id="rId134" xr:uid="{686D6226-F4EE-4D03-AB47-A14ED1B80533}"/>
    <hyperlink ref="F105" r:id="rId135" xr:uid="{52850844-7512-42A9-842F-286CBB6AA975}"/>
    <hyperlink ref="F106" r:id="rId136" xr:uid="{62819258-4139-405B-8C35-3505CD2DADB4}"/>
    <hyperlink ref="F107" r:id="rId137" xr:uid="{DB2E8597-E8D0-4685-A7BB-B70AE6E302B6}"/>
    <hyperlink ref="F108" r:id="rId138" xr:uid="{42C148DC-1207-42FF-BC08-C3C4B7EAC506}"/>
    <hyperlink ref="F113:F121" r:id="rId139" display="VER" xr:uid="{7EA662DE-7458-43C4-AFC9-3791C201AFF6}"/>
    <hyperlink ref="F113" r:id="rId140" xr:uid="{2F8B669D-37F0-4D1D-A0BB-7D7DF2491461}"/>
    <hyperlink ref="F114" r:id="rId141" xr:uid="{39CD2F49-29CB-43DB-8BE3-A2F9822F59B1}"/>
    <hyperlink ref="F115" r:id="rId142" xr:uid="{70C515B3-91FE-4200-A829-47FB0E978230}"/>
    <hyperlink ref="F116" r:id="rId143" xr:uid="{F07B13F8-6E28-48B2-B31E-3586E63E370D}"/>
    <hyperlink ref="F117" r:id="rId144" xr:uid="{116333DF-E985-46BB-844F-6296EABA2D0B}"/>
    <hyperlink ref="F118" r:id="rId145" xr:uid="{A97C0129-61DB-44F4-BDEC-84D63A1B594F}"/>
    <hyperlink ref="F119" r:id="rId146" xr:uid="{46D86E63-BFB9-49DF-857C-8A4BD6ADF6FC}"/>
    <hyperlink ref="F120" r:id="rId147" xr:uid="{79FF6191-2299-4ECF-833E-3440251E63E8}"/>
    <hyperlink ref="F121" r:id="rId148" xr:uid="{0985405E-7771-4832-B853-DA945C4B8F43}"/>
    <hyperlink ref="F125" r:id="rId149" xr:uid="{364E1630-38D0-4926-843B-01F6E100F442}"/>
    <hyperlink ref="F132" r:id="rId150" xr:uid="{F7901506-2492-4C9C-8A61-08629B2B13D4}"/>
    <hyperlink ref="F133" r:id="rId151" xr:uid="{11564035-F0F3-4A02-A4BF-C8AF26536628}"/>
    <hyperlink ref="F134" r:id="rId152" xr:uid="{58769BD4-5A3A-4C46-928B-0380A009B90B}"/>
    <hyperlink ref="F135" r:id="rId153" xr:uid="{EE2741DB-FF85-4CD4-B8A6-CA1769D7F8B7}"/>
    <hyperlink ref="F136" r:id="rId154" xr:uid="{85C3CB66-3A0D-4634-ADF8-3F4816C85325}"/>
    <hyperlink ref="F137" r:id="rId155" xr:uid="{28C8817F-7CE7-4676-BD4C-125373504880}"/>
    <hyperlink ref="F138" r:id="rId156" xr:uid="{8E3AA138-B389-4C96-93C6-9CB8B2469DD8}"/>
    <hyperlink ref="F139" r:id="rId157" xr:uid="{AD7AD0D0-57EA-4E0F-9071-FA2917271F0A}"/>
    <hyperlink ref="F140" r:id="rId158" xr:uid="{EF0CBBEA-C687-4DC8-958C-5658638DD80E}"/>
    <hyperlink ref="F142" r:id="rId159" xr:uid="{AA669D68-E56E-49A0-88CA-AAF613F78531}"/>
    <hyperlink ref="F143" r:id="rId160" xr:uid="{CCC6504C-E979-4EF7-8FC1-C6F3B2DCBD3F}"/>
    <hyperlink ref="F175" r:id="rId161" xr:uid="{63BD3A89-7224-4570-8570-CB1E2D8DCF36}"/>
    <hyperlink ref="F176" r:id="rId162" xr:uid="{15EEC6CD-1E30-498E-B580-5B65602F2BB5}"/>
    <hyperlink ref="F177" r:id="rId163" xr:uid="{87D0908D-172D-4267-9E83-A8464543C42E}"/>
    <hyperlink ref="F178" r:id="rId164" xr:uid="{3766959F-0CC5-4C4B-8D18-9DF671DA3ECD}"/>
    <hyperlink ref="F182:F183" r:id="rId165" display="VER" xr:uid="{144C46FC-1A18-4235-8DDD-28ECBD6E2C10}"/>
    <hyperlink ref="F182" r:id="rId166" xr:uid="{33394541-9369-4E3F-A0FC-F35B8CF6BA03}"/>
    <hyperlink ref="F183" r:id="rId167" xr:uid="{C845BB23-5A41-4644-B3F5-802301DE3C31}"/>
    <hyperlink ref="F190" r:id="rId168" xr:uid="{E803FCC7-A2DF-418A-8F4D-4BF665B83E77}"/>
    <hyperlink ref="F192" r:id="rId169" xr:uid="{89A09B8D-BFA0-4B23-A966-09FAFA5D8FBC}"/>
    <hyperlink ref="F193" r:id="rId170" xr:uid="{4DDABC3E-1A80-4F73-B071-B6FA62CD8A09}"/>
    <hyperlink ref="F194" r:id="rId171" xr:uid="{8DE0BD0A-74AF-459D-92FA-B4606D65ECA3}"/>
    <hyperlink ref="F195" r:id="rId172" xr:uid="{8F171528-44E4-4F02-B3FA-915242E120F3}"/>
    <hyperlink ref="F196" r:id="rId173" xr:uid="{FC9450DA-470E-4E41-969B-61E43CB6C736}"/>
    <hyperlink ref="F197" r:id="rId174" xr:uid="{868B7878-0872-4ED3-A03F-1D81D71A8495}"/>
    <hyperlink ref="F199" r:id="rId175" xr:uid="{3F76CFA2-C25A-4CB1-921B-BDE59DCC05A5}"/>
    <hyperlink ref="F200" r:id="rId176" xr:uid="{E64DC2F4-A19A-48B2-AE1E-B646EA0D86FE}"/>
    <hyperlink ref="F201" r:id="rId177" xr:uid="{6183D74D-8CBB-4EA9-8D1E-B8A45B6EB097}"/>
    <hyperlink ref="F202" r:id="rId178" xr:uid="{B25E4B60-2CC7-486C-9E36-99E8A40290ED}"/>
    <hyperlink ref="F203" r:id="rId179" xr:uid="{37B79C2B-E148-4523-82C1-83147141716E}"/>
    <hyperlink ref="F204" r:id="rId180" xr:uid="{1BA7D3C4-3085-444C-93E8-6CEDBD5AFBAC}"/>
    <hyperlink ref="F205" r:id="rId181" xr:uid="{787FDD52-174B-459D-8CEF-5D47E588FB68}"/>
    <hyperlink ref="F206" r:id="rId182" xr:uid="{86AA9AF9-142A-4467-9E8C-B68C267413BC}"/>
    <hyperlink ref="F207" r:id="rId183" xr:uid="{29C00970-B47A-4228-B842-29D162BB7E9D}"/>
    <hyperlink ref="F208" r:id="rId184" xr:uid="{84EBE816-0022-4771-8CF7-F12898EADE6E}"/>
    <hyperlink ref="F209" r:id="rId185" xr:uid="{14613FD8-1BA2-45CE-810F-13F336022796}"/>
    <hyperlink ref="F210" r:id="rId186" xr:uid="{5D6ED2E9-5E30-4518-ADE4-85FD02727E00}"/>
    <hyperlink ref="F211" r:id="rId187" xr:uid="{5ECE09F9-B4B7-4DA0-AFE3-E80BF0B7C821}"/>
    <hyperlink ref="F212" r:id="rId188" xr:uid="{FE258E79-A644-44D7-8564-32346B5E55FC}"/>
    <hyperlink ref="F213" r:id="rId189" xr:uid="{5E630E7D-38CE-40D4-92C5-30784116BBCE}"/>
    <hyperlink ref="F214" r:id="rId190" xr:uid="{F4130CD5-86AD-40DA-A23F-B99437A2D693}"/>
    <hyperlink ref="F215" r:id="rId191" xr:uid="{BD61B160-6CBF-491D-A087-21B6FCF48E53}"/>
    <hyperlink ref="F216" r:id="rId192" xr:uid="{2E92068E-EA38-475D-8BBC-8CB12D139038}"/>
    <hyperlink ref="F217" r:id="rId193" xr:uid="{AFB4B218-89D6-4DFC-BF6E-2EDA61156532}"/>
    <hyperlink ref="F218" r:id="rId194" xr:uid="{2668EA31-7307-44CC-94E1-4311286E2358}"/>
    <hyperlink ref="F219" r:id="rId195" xr:uid="{FBB8803C-5FA8-4AB7-BB78-63BE556F1C56}"/>
    <hyperlink ref="F220" r:id="rId196" xr:uid="{7248227E-7CCC-46E4-968F-E851E58ABE21}"/>
    <hyperlink ref="F221" r:id="rId197" xr:uid="{F8353AC0-1972-4ED1-A7C4-4F56650CBD5B}"/>
    <hyperlink ref="F222" r:id="rId198" xr:uid="{7D2229E7-7A7D-44CE-8717-CCEADACDDD29}"/>
    <hyperlink ref="F223" r:id="rId199" xr:uid="{C4966E5B-8610-4FEF-9610-2FA323E24901}"/>
    <hyperlink ref="F224" r:id="rId200" xr:uid="{FAAF5F16-E9F0-4F07-90BB-0191218C7737}"/>
    <hyperlink ref="F225" r:id="rId201" xr:uid="{DB5DF0EC-4521-4146-81C3-E4923ACB1D96}"/>
    <hyperlink ref="F226" r:id="rId202" xr:uid="{EF80BCA5-70AE-4FC7-8BF3-7B8A356EFCAD}"/>
    <hyperlink ref="F227" r:id="rId203" xr:uid="{B6000545-A466-4509-BC29-025E3FEEBFF3}"/>
    <hyperlink ref="F229" r:id="rId204" xr:uid="{E41FEF1F-84D9-44CA-BD61-50BC1596E441}"/>
    <hyperlink ref="F230" r:id="rId205" xr:uid="{63862F5A-0866-43D3-BF35-3E935FB08A38}"/>
    <hyperlink ref="F231" r:id="rId206" xr:uid="{F9B80F5E-1895-4236-819A-06FEBB2D37E9}"/>
    <hyperlink ref="F232" r:id="rId207" xr:uid="{39E5E6B8-6820-42C7-A8E5-206633CCD343}"/>
    <hyperlink ref="F233" r:id="rId208" xr:uid="{D477A4A4-D2C5-4C4C-9373-99A14A4E2371}"/>
    <hyperlink ref="F234" r:id="rId209" xr:uid="{1A53E94E-0873-4E07-BB28-D135FA7E0170}"/>
    <hyperlink ref="F235" r:id="rId210" xr:uid="{5B0A1D93-5806-4D52-B145-74D344379285}"/>
  </hyperlinks>
  <pageMargins left="0.25" right="0.25" top="0.75" bottom="0.75" header="0.3" footer="0.3"/>
  <pageSetup orientation="portrait" r:id="rId211"/>
  <legacyDrawing r:id="rId2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33"/>
  <sheetViews>
    <sheetView workbookViewId="0">
      <selection activeCell="D7" sqref="D7"/>
    </sheetView>
  </sheetViews>
  <sheetFormatPr baseColWidth="10" defaultColWidth="8.7265625" defaultRowHeight="14.5" x14ac:dyDescent="0.35"/>
  <cols>
    <col min="1" max="1" width="11.453125" customWidth="1"/>
    <col min="2" max="2" width="10.81640625" customWidth="1"/>
    <col min="3" max="3" width="11.453125" customWidth="1"/>
    <col min="4" max="4" width="69.81640625" bestFit="1" customWidth="1"/>
    <col min="5" max="256" width="11.453125" customWidth="1"/>
  </cols>
  <sheetData>
    <row r="1" spans="1:4" x14ac:dyDescent="0.35">
      <c r="A1" s="1" t="s">
        <v>22</v>
      </c>
      <c r="B1" s="2">
        <f>VLOOKUP(CODIGO_PRECIO!A1,GENERAL!$A$1:H2794,5,FALSE)</f>
        <v>375</v>
      </c>
      <c r="D1" s="3" t="s">
        <v>419</v>
      </c>
    </row>
    <row r="2" spans="1:4" x14ac:dyDescent="0.35">
      <c r="A2" s="1" t="s">
        <v>25</v>
      </c>
      <c r="B2" s="2">
        <f>VLOOKUP(CODIGO_PRECIO!A2,GENERAL!$A$1:H2795,5,FALSE)</f>
        <v>606</v>
      </c>
    </row>
    <row r="3" spans="1:4" x14ac:dyDescent="0.35">
      <c r="A3" s="1" t="s">
        <v>420</v>
      </c>
      <c r="B3" s="2" t="e">
        <f>VLOOKUP(CODIGO_PRECIO!A3,GENERAL!$A$1:H2796,5,FALSE)</f>
        <v>#N/A</v>
      </c>
    </row>
    <row r="4" spans="1:4" x14ac:dyDescent="0.35">
      <c r="A4" s="1" t="s">
        <v>421</v>
      </c>
      <c r="B4" s="2" t="e">
        <f>VLOOKUP(CODIGO_PRECIO!A4,GENERAL!$A$1:H2797,5,FALSE)</f>
        <v>#N/A</v>
      </c>
    </row>
    <row r="5" spans="1:4" x14ac:dyDescent="0.35">
      <c r="A5" s="1" t="s">
        <v>48</v>
      </c>
      <c r="B5" s="2">
        <f>VLOOKUP(CODIGO_PRECIO!A5,GENERAL!$A$1:H2798,5,FALSE)</f>
        <v>5527.7624999999998</v>
      </c>
    </row>
    <row r="6" spans="1:4" x14ac:dyDescent="0.35">
      <c r="A6" s="1" t="s">
        <v>50</v>
      </c>
      <c r="B6" s="2">
        <f>VLOOKUP(CODIGO_PRECIO!A6,GENERAL!$A$1:H2799,5,FALSE)</f>
        <v>6099.5999999999995</v>
      </c>
    </row>
    <row r="7" spans="1:4" x14ac:dyDescent="0.35">
      <c r="A7" s="1" t="s">
        <v>52</v>
      </c>
      <c r="B7" s="2" t="str">
        <f>VLOOKUP(CODIGO_PRECIO!A7,GENERAL!$A$1:H2800,5,FALSE)</f>
        <v>-</v>
      </c>
    </row>
    <row r="8" spans="1:4" x14ac:dyDescent="0.35">
      <c r="A8" s="1" t="s">
        <v>55</v>
      </c>
      <c r="B8" s="2">
        <f>VLOOKUP(CODIGO_PRECIO!A8,GENERAL!$A$1:H2801,5,FALSE)</f>
        <v>391</v>
      </c>
    </row>
    <row r="9" spans="1:4" x14ac:dyDescent="0.35">
      <c r="A9" s="1" t="s">
        <v>57</v>
      </c>
      <c r="B9" s="2">
        <f>VLOOKUP(CODIGO_PRECIO!A9,GENERAL!$A$1:H2802,5,FALSE)</f>
        <v>713</v>
      </c>
    </row>
    <row r="10" spans="1:4" x14ac:dyDescent="0.35">
      <c r="A10" s="1" t="s">
        <v>59</v>
      </c>
      <c r="B10" s="2">
        <f>VLOOKUP(CODIGO_PRECIO!A10,GENERAL!$A$1:H2803,5,FALSE)</f>
        <v>746</v>
      </c>
    </row>
    <row r="11" spans="1:4" x14ac:dyDescent="0.35">
      <c r="A11" s="1" t="s">
        <v>61</v>
      </c>
      <c r="B11" s="2" t="str">
        <f>VLOOKUP(CODIGO_PRECIO!A11,GENERAL!$A$1:H2804,5,FALSE)</f>
        <v>-</v>
      </c>
    </row>
    <row r="12" spans="1:4" x14ac:dyDescent="0.35">
      <c r="A12" s="1" t="s">
        <v>63</v>
      </c>
      <c r="B12" s="2">
        <f>VLOOKUP(CODIGO_PRECIO!A12,GENERAL!$A$1:H2805,5,FALSE)</f>
        <v>18475.612499999999</v>
      </c>
    </row>
    <row r="13" spans="1:4" x14ac:dyDescent="0.35">
      <c r="A13" s="1" t="s">
        <v>65</v>
      </c>
      <c r="B13" s="2">
        <f>VLOOKUP(CODIGO_PRECIO!A13,GENERAL!$A$1:H2806,5,FALSE)</f>
        <v>741.30000000000007</v>
      </c>
    </row>
    <row r="14" spans="1:4" x14ac:dyDescent="0.35">
      <c r="A14" s="1" t="s">
        <v>67</v>
      </c>
      <c r="B14" s="2">
        <f>VLOOKUP(CODIGO_PRECIO!A14,GENERAL!$A$1:H2807,5,FALSE)</f>
        <v>19561.5</v>
      </c>
    </row>
    <row r="15" spans="1:4" x14ac:dyDescent="0.35">
      <c r="A15" s="1" t="s">
        <v>69</v>
      </c>
      <c r="B15" s="2">
        <f>VLOOKUP(CODIGO_PRECIO!A15,GENERAL!$A$1:H2808,5,FALSE)</f>
        <v>22666.5</v>
      </c>
    </row>
    <row r="16" spans="1:4" x14ac:dyDescent="0.35">
      <c r="A16" s="1" t="s">
        <v>71</v>
      </c>
      <c r="B16" s="2">
        <f>VLOOKUP(CODIGO_PRECIO!A16,GENERAL!$A$1:H2809,5,FALSE)</f>
        <v>8672.8687499999996</v>
      </c>
    </row>
    <row r="17" spans="1:2" x14ac:dyDescent="0.35">
      <c r="A17" s="1" t="s">
        <v>73</v>
      </c>
      <c r="B17" s="2">
        <f>VLOOKUP(CODIGO_PRECIO!A17,GENERAL!$A$1:H2810,5,FALSE)</f>
        <v>8958.7874999999985</v>
      </c>
    </row>
    <row r="18" spans="1:2" x14ac:dyDescent="0.35">
      <c r="A18" s="1" t="s">
        <v>75</v>
      </c>
      <c r="B18" s="2">
        <f>VLOOKUP(CODIGO_PRECIO!A18,GENERAL!$A$1:H2811,5,FALSE)</f>
        <v>258.24116124818937</v>
      </c>
    </row>
    <row r="19" spans="1:2" x14ac:dyDescent="0.35">
      <c r="A19" s="1" t="s">
        <v>77</v>
      </c>
      <c r="B19" s="2" t="str">
        <f>VLOOKUP(CODIGO_PRECIO!A19,GENERAL!$A$1:H2812,5,FALSE)</f>
        <v>-</v>
      </c>
    </row>
    <row r="20" spans="1:2" x14ac:dyDescent="0.35">
      <c r="A20" s="1" t="s">
        <v>79</v>
      </c>
      <c r="B20" s="2">
        <f>VLOOKUP(CODIGO_PRECIO!A20,GENERAL!$A$1:H2813,5,FALSE)</f>
        <v>288.65990411393608</v>
      </c>
    </row>
    <row r="21" spans="1:2" x14ac:dyDescent="0.35">
      <c r="A21" s="1" t="s">
        <v>81</v>
      </c>
      <c r="B21" s="2">
        <f>VLOOKUP(CODIGO_PRECIO!A21,GENERAL!$A$1:H2814,5,FALSE)</f>
        <v>349.14205000755203</v>
      </c>
    </row>
    <row r="22" spans="1:2" x14ac:dyDescent="0.35">
      <c r="A22" s="1" t="s">
        <v>83</v>
      </c>
      <c r="B22" s="2">
        <f>VLOOKUP(CODIGO_PRECIO!A22,GENERAL!$A$1:H2815,5,FALSE)</f>
        <v>351</v>
      </c>
    </row>
    <row r="23" spans="1:2" x14ac:dyDescent="0.35">
      <c r="A23" s="1" t="s">
        <v>85</v>
      </c>
      <c r="B23" s="2" t="str">
        <f>VLOOKUP(CODIGO_PRECIO!A23,GENERAL!$A$1:H2816,5,FALSE)</f>
        <v>-</v>
      </c>
    </row>
    <row r="24" spans="1:2" x14ac:dyDescent="0.35">
      <c r="A24" s="1" t="s">
        <v>87</v>
      </c>
      <c r="B24" s="2">
        <f>VLOOKUP(CODIGO_PRECIO!A24,GENERAL!$A$1:H2817,5,FALSE)</f>
        <v>698.28410001510406</v>
      </c>
    </row>
    <row r="25" spans="1:2" x14ac:dyDescent="0.35">
      <c r="A25" s="1" t="s">
        <v>89</v>
      </c>
      <c r="B25" s="2">
        <f>VLOOKUP(CODIGO_PRECIO!A25,GENERAL!$A$1:H2818,5,FALSE)</f>
        <v>832.56950386416281</v>
      </c>
    </row>
    <row r="26" spans="1:2" x14ac:dyDescent="0.35">
      <c r="A26" s="1" t="s">
        <v>91</v>
      </c>
      <c r="B26" s="2">
        <f>VLOOKUP(CODIGO_PRECIO!A26,GENERAL!$A$1:H2819,5,FALSE)</f>
        <v>569.37011232000827</v>
      </c>
    </row>
    <row r="27" spans="1:2" x14ac:dyDescent="0.35">
      <c r="A27" s="1" t="s">
        <v>95</v>
      </c>
      <c r="B27" s="2">
        <f>VLOOKUP(CODIGO_PRECIO!A27,GENERAL!$A$1:H2820,5,FALSE)</f>
        <v>1311</v>
      </c>
    </row>
    <row r="28" spans="1:2" x14ac:dyDescent="0.35">
      <c r="A28" s="1" t="s">
        <v>99</v>
      </c>
      <c r="B28" s="2">
        <f>VLOOKUP(CODIGO_PRECIO!A28,GENERAL!$A$1:H2821,5,FALSE)</f>
        <v>1311</v>
      </c>
    </row>
    <row r="29" spans="1:2" x14ac:dyDescent="0.35">
      <c r="A29" s="1" t="s">
        <v>102</v>
      </c>
      <c r="B29" s="2" t="str">
        <f>VLOOKUP(CODIGO_PRECIO!A29,GENERAL!$A$1:H2822,5,FALSE)</f>
        <v>-</v>
      </c>
    </row>
    <row r="30" spans="1:2" x14ac:dyDescent="0.35">
      <c r="A30" s="1" t="s">
        <v>105</v>
      </c>
      <c r="B30" s="2">
        <f>VLOOKUP(CODIGO_PRECIO!A30,GENERAL!$A$1:H2823,5,FALSE)</f>
        <v>895.87874999999997</v>
      </c>
    </row>
    <row r="31" spans="1:2" x14ac:dyDescent="0.35">
      <c r="A31" s="1" t="s">
        <v>107</v>
      </c>
      <c r="B31" s="2">
        <f>VLOOKUP(CODIGO_PRECIO!A31,GENERAL!$A$1:H2824,5,FALSE)</f>
        <v>895.87874999999997</v>
      </c>
    </row>
    <row r="32" spans="1:2" x14ac:dyDescent="0.35">
      <c r="A32" s="1" t="s">
        <v>108</v>
      </c>
      <c r="B32" s="2">
        <f>VLOOKUP(CODIGO_PRECIO!A32,GENERAL!$A$1:H2825,5,FALSE)</f>
        <v>895.87874999999997</v>
      </c>
    </row>
    <row r="33" spans="1:2" x14ac:dyDescent="0.35">
      <c r="A33" s="1" t="s">
        <v>111</v>
      </c>
      <c r="B33" s="2">
        <f>VLOOKUP(CODIGO_PRECIO!A33,GENERAL!$A$1:H2826,5,FALSE)</f>
        <v>390.75562499999995</v>
      </c>
    </row>
    <row r="34" spans="1:2" x14ac:dyDescent="0.35">
      <c r="A34" s="1" t="s">
        <v>113</v>
      </c>
      <c r="B34" s="2">
        <f>VLOOKUP(CODIGO_PRECIO!A34,GENERAL!$A$1:H2827,5,FALSE)</f>
        <v>590.89874999999995</v>
      </c>
    </row>
    <row r="35" spans="1:2" x14ac:dyDescent="0.35">
      <c r="A35" s="1" t="s">
        <v>115</v>
      </c>
      <c r="B35" s="2">
        <f>VLOOKUP(CODIGO_PRECIO!A35,GENERAL!$A$1:H2828,5,FALSE)</f>
        <v>571.83749999999998</v>
      </c>
    </row>
    <row r="36" spans="1:2" x14ac:dyDescent="0.35">
      <c r="A36" s="1" t="s">
        <v>121</v>
      </c>
      <c r="B36" s="2">
        <f>VLOOKUP(CODIGO_PRECIO!A36,GENERAL!$A$1:H2829,5,FALSE)</f>
        <v>607.19999999999993</v>
      </c>
    </row>
    <row r="37" spans="1:2" x14ac:dyDescent="0.35">
      <c r="A37" s="1" t="s">
        <v>123</v>
      </c>
      <c r="B37" s="2">
        <f>VLOOKUP(CODIGO_PRECIO!A37,GENERAL!$A$1:H2830,5,FALSE)</f>
        <v>607.19999999999993</v>
      </c>
    </row>
    <row r="38" spans="1:2" x14ac:dyDescent="0.35">
      <c r="A38" s="1" t="s">
        <v>125</v>
      </c>
      <c r="B38" s="2">
        <f>VLOOKUP(CODIGO_PRECIO!A38,GENERAL!$A$1:H2831,5,FALSE)</f>
        <v>607.19999999999993</v>
      </c>
    </row>
    <row r="39" spans="1:2" x14ac:dyDescent="0.35">
      <c r="A39" s="1" t="s">
        <v>130</v>
      </c>
      <c r="B39" s="2">
        <f>VLOOKUP(CODIGO_PRECIO!A39,GENERAL!$A$1:H2832,5,FALSE)</f>
        <v>662.4</v>
      </c>
    </row>
    <row r="40" spans="1:2" x14ac:dyDescent="0.35">
      <c r="A40" s="1" t="s">
        <v>132</v>
      </c>
      <c r="B40" s="2">
        <f>VLOOKUP(CODIGO_PRECIO!A40,GENERAL!$A$1:H2833,5,FALSE)</f>
        <v>662.4</v>
      </c>
    </row>
    <row r="41" spans="1:2" x14ac:dyDescent="0.35">
      <c r="A41" s="1" t="s">
        <v>136</v>
      </c>
      <c r="B41" s="2">
        <f>VLOOKUP(CODIGO_PRECIO!A41,GENERAL!$A$1:H2834,5,FALSE)</f>
        <v>58218.749999999993</v>
      </c>
    </row>
    <row r="42" spans="1:2" x14ac:dyDescent="0.35">
      <c r="A42" s="1" t="s">
        <v>138</v>
      </c>
      <c r="B42" s="2">
        <f>VLOOKUP(CODIGO_PRECIO!A42,GENERAL!$A$1:H2835,5,FALSE)</f>
        <v>58218.749999999993</v>
      </c>
    </row>
    <row r="43" spans="1:2" x14ac:dyDescent="0.35">
      <c r="A43" s="1" t="s">
        <v>140</v>
      </c>
      <c r="B43" s="2">
        <f>VLOOKUP(CODIGO_PRECIO!A43,GENERAL!$A$1:H2836,5,FALSE)</f>
        <v>92839.499999999985</v>
      </c>
    </row>
    <row r="44" spans="1:2" x14ac:dyDescent="0.35">
      <c r="A44" s="1" t="s">
        <v>152</v>
      </c>
      <c r="B44" s="2">
        <f>VLOOKUP(CODIGO_PRECIO!A44,GENERAL!$A$1:H2837,5,FALSE)</f>
        <v>52763.51113569289</v>
      </c>
    </row>
    <row r="45" spans="1:2" x14ac:dyDescent="0.35">
      <c r="A45" s="1" t="s">
        <v>153</v>
      </c>
      <c r="B45" s="2">
        <f>VLOOKUP(CODIGO_PRECIO!A45,GENERAL!$A$1:H2838,5,FALSE)</f>
        <v>65999.103759561622</v>
      </c>
    </row>
    <row r="46" spans="1:2" x14ac:dyDescent="0.35">
      <c r="A46" s="1" t="s">
        <v>154</v>
      </c>
      <c r="B46" s="2">
        <f>VLOOKUP(CODIGO_PRECIO!A46,GENERAL!$A$1:H2839,5,FALSE)</f>
        <v>78340.399584520361</v>
      </c>
    </row>
    <row r="47" spans="1:2" x14ac:dyDescent="0.35">
      <c r="A47" s="1" t="s">
        <v>155</v>
      </c>
      <c r="B47" s="2">
        <f>VLOOKUP(CODIGO_PRECIO!A47,GENERAL!$A$1:H2840,5,FALSE)</f>
        <v>21849.600595948123</v>
      </c>
    </row>
    <row r="48" spans="1:2" x14ac:dyDescent="0.35">
      <c r="A48" s="1" t="s">
        <v>157</v>
      </c>
      <c r="B48" s="2">
        <f>VLOOKUP(CODIGO_PRECIO!A48,GENERAL!$A$1:H2841,5,FALSE)</f>
        <v>27310.69414724279</v>
      </c>
    </row>
    <row r="49" spans="1:2" x14ac:dyDescent="0.35">
      <c r="A49" s="1" t="s">
        <v>159</v>
      </c>
      <c r="B49" s="2">
        <f>VLOOKUP(CODIGO_PRECIO!A49,GENERAL!$A$1:H2842,5,FALSE)</f>
        <v>33409.080654107602</v>
      </c>
    </row>
    <row r="50" spans="1:2" x14ac:dyDescent="0.35">
      <c r="A50" s="1" t="s">
        <v>161</v>
      </c>
      <c r="B50" s="2">
        <f>VLOOKUP(CODIGO_PRECIO!A50,GENERAL!$A$1:H2843,5,FALSE)</f>
        <v>43401.666038059557</v>
      </c>
    </row>
    <row r="51" spans="1:2" x14ac:dyDescent="0.35">
      <c r="A51" s="1" t="s">
        <v>163</v>
      </c>
      <c r="B51" s="2">
        <f>VLOOKUP(CODIGO_PRECIO!A51,GENERAL!$A$1:H2844,5,FALSE)</f>
        <v>65970.209372735873</v>
      </c>
    </row>
    <row r="52" spans="1:2" x14ac:dyDescent="0.35">
      <c r="A52" s="1" t="s">
        <v>165</v>
      </c>
      <c r="B52" s="2">
        <f>VLOOKUP(CODIGO_PRECIO!A52,GENERAL!$A$1:H2845,5,FALSE)</f>
        <v>68799.886579195518</v>
      </c>
    </row>
    <row r="53" spans="1:2" x14ac:dyDescent="0.35">
      <c r="A53" s="1" t="s">
        <v>167</v>
      </c>
      <c r="B53" s="2">
        <f>VLOOKUP(CODIGO_PRECIO!A53,GENERAL!$A$1:H2846,5,FALSE)</f>
        <v>77771.136181630907</v>
      </c>
    </row>
    <row r="54" spans="1:2" x14ac:dyDescent="0.35">
      <c r="A54" s="1" t="s">
        <v>176</v>
      </c>
      <c r="B54" s="2">
        <f>VLOOKUP(CODIGO_PRECIO!A54,GENERAL!$A$1:H2847,5,FALSE)</f>
        <v>18258.771375</v>
      </c>
    </row>
    <row r="55" spans="1:2" x14ac:dyDescent="0.35">
      <c r="A55" s="1" t="s">
        <v>178</v>
      </c>
      <c r="B55" s="2">
        <f>VLOOKUP(CODIGO_PRECIO!A55,GENERAL!$A$1:H2848,5,FALSE)</f>
        <v>22814.600737499997</v>
      </c>
    </row>
    <row r="56" spans="1:2" x14ac:dyDescent="0.35">
      <c r="A56" s="1" t="s">
        <v>180</v>
      </c>
      <c r="B56" s="2">
        <f>VLOOKUP(CODIGO_PRECIO!A56,GENERAL!$A$1:H2849,5,FALSE)</f>
        <v>23179.387471037495</v>
      </c>
    </row>
    <row r="57" spans="1:2" x14ac:dyDescent="0.35">
      <c r="A57" s="1" t="s">
        <v>182</v>
      </c>
      <c r="B57" s="2">
        <f>VLOOKUP(CODIGO_PRECIO!A57,GENERAL!$A$1:H2850,5,FALSE)</f>
        <v>24813.072594123911</v>
      </c>
    </row>
    <row r="58" spans="1:2" x14ac:dyDescent="0.35">
      <c r="A58" s="1" t="s">
        <v>184</v>
      </c>
      <c r="B58" s="2">
        <f>VLOOKUP(CODIGO_PRECIO!A58,GENERAL!$A$1:H2851,5,FALSE)</f>
        <v>26872.936444971969</v>
      </c>
    </row>
    <row r="59" spans="1:2" x14ac:dyDescent="0.35">
      <c r="A59" s="1" t="s">
        <v>186</v>
      </c>
      <c r="B59" s="2">
        <f>VLOOKUP(CODIGO_PRECIO!A59,GENERAL!$A$1:H2852,5,FALSE)</f>
        <v>29406.332215555227</v>
      </c>
    </row>
    <row r="60" spans="1:2" x14ac:dyDescent="0.35">
      <c r="A60" s="1" t="s">
        <v>188</v>
      </c>
      <c r="B60" s="2">
        <f>VLOOKUP(CODIGO_PRECIO!A60,GENERAL!$A$1:H2853,5,FALSE)</f>
        <v>16898.155093862169</v>
      </c>
    </row>
    <row r="61" spans="1:2" x14ac:dyDescent="0.35">
      <c r="A61" s="1" t="s">
        <v>190</v>
      </c>
      <c r="B61" s="2">
        <f>VLOOKUP(CODIGO_PRECIO!A61,GENERAL!$A$1:H2854,5,FALSE)</f>
        <v>18198.013178005443</v>
      </c>
    </row>
    <row r="62" spans="1:2" x14ac:dyDescent="0.35">
      <c r="A62" s="1" t="s">
        <v>192</v>
      </c>
      <c r="B62" s="2">
        <f>VLOOKUP(CODIGO_PRECIO!A62,GENERAL!$A$1:H2855,5,FALSE)</f>
        <v>19497.871262148692</v>
      </c>
    </row>
    <row r="63" spans="1:2" x14ac:dyDescent="0.35">
      <c r="A63" s="1" t="s">
        <v>194</v>
      </c>
      <c r="B63" s="2">
        <f>VLOOKUP(CODIGO_PRECIO!A63,GENERAL!$A$1:H2856,5,FALSE)</f>
        <v>21886.164730002249</v>
      </c>
    </row>
    <row r="64" spans="1:2" x14ac:dyDescent="0.35">
      <c r="A64" s="1" t="s">
        <v>196</v>
      </c>
      <c r="B64" s="2">
        <f>VLOOKUP(CODIGO_PRECIO!A64,GENERAL!$A$1:H2857,5,FALSE)</f>
        <v>22097.587430435193</v>
      </c>
    </row>
    <row r="65" spans="1:2" x14ac:dyDescent="0.35">
      <c r="A65" s="1" t="s">
        <v>198</v>
      </c>
      <c r="B65" s="2">
        <f>VLOOKUP(CODIGO_PRECIO!A65,GENERAL!$A$1:H2858,5,FALSE)</f>
        <v>23397.445514578441</v>
      </c>
    </row>
    <row r="66" spans="1:2" x14ac:dyDescent="0.35">
      <c r="A66" s="1" t="s">
        <v>200</v>
      </c>
      <c r="B66" s="2">
        <f>VLOOKUP(CODIGO_PRECIO!A66,GENERAL!$A$1:H2859,5,FALSE)</f>
        <v>25339.402170406902</v>
      </c>
    </row>
    <row r="67" spans="1:2" x14ac:dyDescent="0.35">
      <c r="A67" s="1" t="s">
        <v>202</v>
      </c>
      <c r="B67" s="2">
        <f>VLOOKUP(CODIGO_PRECIO!A67,GENERAL!$A$1:H2860,5,FALSE)</f>
        <v>28589.047380764972</v>
      </c>
    </row>
    <row r="68" spans="1:2" x14ac:dyDescent="0.35">
      <c r="A68" s="1" t="s">
        <v>204</v>
      </c>
      <c r="B68" s="2">
        <f>VLOOKUP(CODIGO_PRECIO!A68,GENERAL!$A$1:H2861,5,FALSE)</f>
        <v>35088.337801481226</v>
      </c>
    </row>
    <row r="69" spans="1:2" x14ac:dyDescent="0.35">
      <c r="A69" s="1" t="s">
        <v>206</v>
      </c>
      <c r="B69" s="2">
        <f>VLOOKUP(CODIGO_PRECIO!A69,GENERAL!$A$1:H2862,5,FALSE)</f>
        <v>12467.388835893153</v>
      </c>
    </row>
    <row r="70" spans="1:2" x14ac:dyDescent="0.35">
      <c r="A70" s="1" t="s">
        <v>208</v>
      </c>
      <c r="B70" s="2">
        <f>VLOOKUP(CODIGO_PRECIO!A70,GENERAL!$A$1:H2863,5,FALSE)</f>
        <v>12854.771241066755</v>
      </c>
    </row>
    <row r="71" spans="1:2" x14ac:dyDescent="0.35">
      <c r="A71" s="1" t="s">
        <v>210</v>
      </c>
      <c r="B71" s="2">
        <f>VLOOKUP(CODIGO_PRECIO!A71,GENERAL!$A$1:H2864,5,FALSE)</f>
        <v>13779.74555546085</v>
      </c>
    </row>
    <row r="72" spans="1:2" x14ac:dyDescent="0.35">
      <c r="A72" s="1" t="s">
        <v>212</v>
      </c>
      <c r="B72" s="2">
        <f>VLOOKUP(CODIGO_PRECIO!A72,GENERAL!$A$1:H2865,5,FALSE)</f>
        <v>16135.663039986001</v>
      </c>
    </row>
    <row r="73" spans="1:2" x14ac:dyDescent="0.35">
      <c r="A73" s="1" t="s">
        <v>214</v>
      </c>
      <c r="B73" s="2">
        <f>VLOOKUP(CODIGO_PRECIO!A73,GENERAL!$A$1:H2866,5,FALSE)</f>
        <v>16791.841399769852</v>
      </c>
    </row>
    <row r="74" spans="1:2" x14ac:dyDescent="0.35">
      <c r="A74" s="1" t="s">
        <v>216</v>
      </c>
      <c r="B74" s="2">
        <f>VLOOKUP(CODIGO_PRECIO!A74,GENERAL!$A$1:H2867,5,FALSE)</f>
        <v>18104.198119337536</v>
      </c>
    </row>
    <row r="75" spans="1:2" x14ac:dyDescent="0.35">
      <c r="A75" s="1" t="s">
        <v>218</v>
      </c>
      <c r="B75" s="2">
        <f>VLOOKUP(CODIGO_PRECIO!A75,GENERAL!$A$1:H2868,5,FALSE)</f>
        <v>19685.350793515503</v>
      </c>
    </row>
    <row r="76" spans="1:2" x14ac:dyDescent="0.35">
      <c r="A76" s="1" t="s">
        <v>220</v>
      </c>
      <c r="B76" s="2">
        <f>VLOOKUP(CODIGO_PRECIO!A76,GENERAL!$A$1:H2869,5,FALSE)</f>
        <v>23622.420952218614</v>
      </c>
    </row>
    <row r="77" spans="1:2" x14ac:dyDescent="0.35">
      <c r="A77" s="1" t="s">
        <v>222</v>
      </c>
      <c r="B77" s="2">
        <f>VLOOKUP(CODIGO_PRECIO!A77,GENERAL!$A$1:H2870,5,FALSE)</f>
        <v>25583.050268199273</v>
      </c>
    </row>
    <row r="78" spans="1:2" x14ac:dyDescent="0.35">
      <c r="A78" s="1" t="s">
        <v>225</v>
      </c>
      <c r="B78" s="2">
        <f>VLOOKUP(CODIGO_PRECIO!A78,GENERAL!$A$1:H2871,5,FALSE)</f>
        <v>7167.375</v>
      </c>
    </row>
    <row r="79" spans="1:2" x14ac:dyDescent="0.35">
      <c r="A79" s="1" t="s">
        <v>229</v>
      </c>
      <c r="B79" s="2">
        <f>VLOOKUP(CODIGO_PRECIO!A79,GENERAL!$A$1:H2872,5,FALSE)</f>
        <v>9292</v>
      </c>
    </row>
    <row r="80" spans="1:2" x14ac:dyDescent="0.35">
      <c r="A80" s="1" t="s">
        <v>232</v>
      </c>
      <c r="B80" s="2">
        <f>VLOOKUP(CODIGO_PRECIO!A80,GENERAL!$A$1:H2873,5,FALSE)</f>
        <v>3337.875</v>
      </c>
    </row>
    <row r="81" spans="1:2" x14ac:dyDescent="0.35">
      <c r="A81" s="1" t="s">
        <v>237</v>
      </c>
      <c r="B81" s="2">
        <f>VLOOKUP(CODIGO_PRECIO!A81,GENERAL!$A$1:H2874,5,FALSE)</f>
        <v>3809.375</v>
      </c>
    </row>
    <row r="82" spans="1:2" x14ac:dyDescent="0.35">
      <c r="A82" s="1" t="s">
        <v>240</v>
      </c>
      <c r="B82" s="2">
        <f>VLOOKUP(CODIGO_PRECIO!A82,GENERAL!$A$1:H2875,5,FALSE)</f>
        <v>4784</v>
      </c>
    </row>
    <row r="83" spans="1:2" x14ac:dyDescent="0.35">
      <c r="A83" s="1" t="s">
        <v>242</v>
      </c>
      <c r="B83" s="2">
        <f>VLOOKUP(CODIGO_PRECIO!A83,GENERAL!$A$1:H2876,5,FALSE)</f>
        <v>4105.5</v>
      </c>
    </row>
    <row r="84" spans="1:2" x14ac:dyDescent="0.35">
      <c r="A84" s="1" t="s">
        <v>244</v>
      </c>
      <c r="B84" s="2">
        <f>VLOOKUP(CODIGO_PRECIO!A84,GENERAL!$A$1:H2877,5,FALSE)</f>
        <v>5088.75</v>
      </c>
    </row>
    <row r="85" spans="1:2" x14ac:dyDescent="0.35">
      <c r="A85" s="1" t="s">
        <v>246</v>
      </c>
      <c r="B85" s="2">
        <f>VLOOKUP(CODIGO_PRECIO!A85,GENERAL!$A$1:H2878,5,FALSE)</f>
        <v>2961.25</v>
      </c>
    </row>
    <row r="86" spans="1:2" x14ac:dyDescent="0.35">
      <c r="A86" s="1" t="s">
        <v>248</v>
      </c>
      <c r="B86" s="2">
        <f>VLOOKUP(CODIGO_PRECIO!A86,GENERAL!$A$1:H2879,5,FALSE)</f>
        <v>34672.5</v>
      </c>
    </row>
    <row r="87" spans="1:2" x14ac:dyDescent="0.35">
      <c r="A87" s="1" t="s">
        <v>250</v>
      </c>
      <c r="B87" s="2">
        <f>VLOOKUP(CODIGO_PRECIO!A87,GENERAL!$A$1:H2880,5,FALSE)</f>
        <v>60374.999999999993</v>
      </c>
    </row>
    <row r="88" spans="1:2" x14ac:dyDescent="0.35">
      <c r="A88" s="1" t="s">
        <v>252</v>
      </c>
      <c r="B88" s="2">
        <f>VLOOKUP(CODIGO_PRECIO!A88,GENERAL!$A$1:H2881,5,FALSE)</f>
        <v>11385</v>
      </c>
    </row>
    <row r="89" spans="1:2" x14ac:dyDescent="0.35">
      <c r="A89" s="1" t="s">
        <v>254</v>
      </c>
      <c r="B89" s="2">
        <f>VLOOKUP(CODIGO_PRECIO!A89,GENERAL!$A$1:H2882,5,FALSE)</f>
        <v>18112.5</v>
      </c>
    </row>
    <row r="90" spans="1:2" x14ac:dyDescent="0.35">
      <c r="A90" s="1" t="s">
        <v>256</v>
      </c>
      <c r="B90" s="2">
        <f>VLOOKUP(CODIGO_PRECIO!A90,GENERAL!$A$1:H2883,5,FALSE)</f>
        <v>20700</v>
      </c>
    </row>
    <row r="91" spans="1:2" x14ac:dyDescent="0.35">
      <c r="A91" s="1" t="s">
        <v>258</v>
      </c>
      <c r="B91" s="2">
        <f>VLOOKUP(CODIGO_PRECIO!A91,GENERAL!$A$1:H2884,5,FALSE)</f>
        <v>24149.999999999996</v>
      </c>
    </row>
    <row r="92" spans="1:2" x14ac:dyDescent="0.35">
      <c r="A92" s="1" t="s">
        <v>260</v>
      </c>
      <c r="B92" s="2">
        <f>VLOOKUP(CODIGO_PRECIO!A92,GENERAL!$A$1:H2885,5,FALSE)</f>
        <v>4830</v>
      </c>
    </row>
    <row r="93" spans="1:2" x14ac:dyDescent="0.35">
      <c r="A93" s="1" t="s">
        <v>262</v>
      </c>
      <c r="B93" s="2">
        <f>VLOOKUP(CODIGO_PRECIO!A93,GENERAL!$A$1:H2886,5,FALSE)</f>
        <v>4830</v>
      </c>
    </row>
    <row r="94" spans="1:2" x14ac:dyDescent="0.35">
      <c r="A94" s="1" t="s">
        <v>264</v>
      </c>
      <c r="B94" s="2">
        <f>VLOOKUP(CODIGO_PRECIO!A94,GENERAL!$A$1:H2887,5,FALSE)</f>
        <v>5520</v>
      </c>
    </row>
    <row r="95" spans="1:2" x14ac:dyDescent="0.35">
      <c r="A95" s="1" t="s">
        <v>266</v>
      </c>
      <c r="B95" s="2">
        <f>VLOOKUP(CODIGO_PRECIO!A95,GENERAL!$A$1:H2888,5,FALSE)</f>
        <v>6037.4999999999991</v>
      </c>
    </row>
    <row r="96" spans="1:2" x14ac:dyDescent="0.35">
      <c r="A96" s="1" t="s">
        <v>268</v>
      </c>
      <c r="B96" s="2">
        <f>VLOOKUP(CODIGO_PRECIO!A96,GENERAL!$A$1:H2889,5,FALSE)</f>
        <v>25874.999999999996</v>
      </c>
    </row>
    <row r="97" spans="1:2" x14ac:dyDescent="0.35">
      <c r="A97" s="1" t="s">
        <v>270</v>
      </c>
      <c r="B97" s="2">
        <f>VLOOKUP(CODIGO_PRECIO!A97,GENERAL!$A$1:H2890,5,FALSE)</f>
        <v>29669.999999999996</v>
      </c>
    </row>
    <row r="98" spans="1:2" x14ac:dyDescent="0.35">
      <c r="A98" s="1" t="s">
        <v>272</v>
      </c>
      <c r="B98" s="2">
        <f>VLOOKUP(CODIGO_PRECIO!A98,GENERAL!$A$1:H2891,5,FALSE)</f>
        <v>45022.5</v>
      </c>
    </row>
    <row r="99" spans="1:2" x14ac:dyDescent="0.35">
      <c r="A99" s="1" t="s">
        <v>274</v>
      </c>
      <c r="B99" s="2">
        <f>VLOOKUP(CODIGO_PRECIO!A99,GENERAL!$A$1:H2892,5,FALSE)</f>
        <v>60374.999999999993</v>
      </c>
    </row>
    <row r="100" spans="1:2" x14ac:dyDescent="0.35">
      <c r="A100" s="1" t="s">
        <v>276</v>
      </c>
      <c r="B100" s="2">
        <f>VLOOKUP(CODIGO_PRECIO!A100,GENERAL!$A$1:H2893,5,FALSE)</f>
        <v>74347.5</v>
      </c>
    </row>
    <row r="101" spans="1:2" x14ac:dyDescent="0.35">
      <c r="A101" s="1" t="s">
        <v>278</v>
      </c>
      <c r="B101" s="2">
        <f>VLOOKUP(CODIGO_PRECIO!A101,GENERAL!$A$1:H2894,5,FALSE)</f>
        <v>175605</v>
      </c>
    </row>
    <row r="102" spans="1:2" x14ac:dyDescent="0.35">
      <c r="A102" s="1" t="s">
        <v>280</v>
      </c>
      <c r="B102" s="2">
        <f>VLOOKUP(CODIGO_PRECIO!A102,GENERAL!$A$1:H2895,5,FALSE)</f>
        <v>232529.99999999997</v>
      </c>
    </row>
    <row r="103" spans="1:2" x14ac:dyDescent="0.35">
      <c r="A103" s="1" t="s">
        <v>282</v>
      </c>
      <c r="B103" s="2">
        <f>VLOOKUP(CODIGO_PRECIO!A103,GENERAL!$A$1:H2896,5,FALSE)</f>
        <v>374152.5</v>
      </c>
    </row>
    <row r="104" spans="1:2" x14ac:dyDescent="0.35">
      <c r="A104" s="1" t="s">
        <v>284</v>
      </c>
      <c r="B104" s="2">
        <f>VLOOKUP(CODIGO_PRECIO!A104,GENERAL!$A$1:H2897,5,FALSE)</f>
        <v>560797.5</v>
      </c>
    </row>
    <row r="105" spans="1:2" x14ac:dyDescent="0.35">
      <c r="A105" s="1" t="s">
        <v>286</v>
      </c>
      <c r="B105" s="2">
        <f>VLOOKUP(CODIGO_PRECIO!A105,GENERAL!$A$1:H2898,5,FALSE)</f>
        <v>8625</v>
      </c>
    </row>
    <row r="106" spans="1:2" x14ac:dyDescent="0.35">
      <c r="A106" s="1" t="s">
        <v>288</v>
      </c>
      <c r="B106" s="2">
        <f>VLOOKUP(CODIGO_PRECIO!A106,GENERAL!$A$1:H2899,5,FALSE)</f>
        <v>13282.499999999998</v>
      </c>
    </row>
    <row r="107" spans="1:2" x14ac:dyDescent="0.35">
      <c r="A107" s="1" t="s">
        <v>290</v>
      </c>
      <c r="B107" s="2">
        <f>VLOOKUP(CODIGO_PRECIO!A107,GENERAL!$A$1:H2900,5,FALSE)</f>
        <v>16042.499999999998</v>
      </c>
    </row>
    <row r="108" spans="1:2" x14ac:dyDescent="0.35">
      <c r="A108" s="1" t="s">
        <v>292</v>
      </c>
      <c r="B108" s="2">
        <f>VLOOKUP(CODIGO_PRECIO!A108,GENERAL!$A$1:H2901,5,FALSE)</f>
        <v>17422.5</v>
      </c>
    </row>
    <row r="109" spans="1:2" x14ac:dyDescent="0.35">
      <c r="A109" s="1" t="s">
        <v>294</v>
      </c>
      <c r="B109" s="2">
        <f>VLOOKUP(CODIGO_PRECIO!A109,GENERAL!$A$1:H2902,5,FALSE)</f>
        <v>7762.4999999999991</v>
      </c>
    </row>
    <row r="110" spans="1:2" x14ac:dyDescent="0.35">
      <c r="A110" s="1" t="s">
        <v>296</v>
      </c>
      <c r="B110" s="2">
        <f>VLOOKUP(CODIGO_PRECIO!A110,GENERAL!$A$1:H2903,5,FALSE)</f>
        <v>12074.999999999998</v>
      </c>
    </row>
    <row r="111" spans="1:2" x14ac:dyDescent="0.35">
      <c r="A111" s="1" t="s">
        <v>298</v>
      </c>
      <c r="B111" s="2">
        <f>VLOOKUP(CODIGO_PRECIO!A111,GENERAL!$A$1:H2904,5,FALSE)</f>
        <v>14317.499999999998</v>
      </c>
    </row>
    <row r="112" spans="1:2" x14ac:dyDescent="0.35">
      <c r="A112" s="1" t="s">
        <v>300</v>
      </c>
      <c r="B112" s="2">
        <f>VLOOKUP(CODIGO_PRECIO!A112,GENERAL!$A$1:H2905,5,FALSE)</f>
        <v>15697.499999999998</v>
      </c>
    </row>
    <row r="113" spans="1:2" x14ac:dyDescent="0.35">
      <c r="A113" s="1" t="s">
        <v>302</v>
      </c>
      <c r="B113" s="2">
        <f>VLOOKUP(CODIGO_PRECIO!A113,GENERAL!$A$1:H2906,5,FALSE)</f>
        <v>39847.5</v>
      </c>
    </row>
    <row r="114" spans="1:2" x14ac:dyDescent="0.35">
      <c r="A114" s="1" t="s">
        <v>304</v>
      </c>
      <c r="B114" s="2">
        <f>VLOOKUP(CODIGO_PRECIO!A114,GENERAL!$A$1:H2907,5,FALSE)</f>
        <v>45712.5</v>
      </c>
    </row>
    <row r="115" spans="1:2" x14ac:dyDescent="0.35">
      <c r="A115" s="1" t="s">
        <v>306</v>
      </c>
      <c r="B115" s="2">
        <f>VLOOKUP(CODIGO_PRECIO!A115,GENERAL!$A$1:H2908,5,FALSE)</f>
        <v>23977.499999999996</v>
      </c>
    </row>
    <row r="116" spans="1:2" x14ac:dyDescent="0.35">
      <c r="A116" s="1" t="s">
        <v>308</v>
      </c>
      <c r="B116" s="2">
        <f>VLOOKUP(CODIGO_PRECIO!A116,GENERAL!$A$1:H2909,5,FALSE)</f>
        <v>28807.499999999996</v>
      </c>
    </row>
    <row r="117" spans="1:2" x14ac:dyDescent="0.35">
      <c r="A117" s="1" t="s">
        <v>310</v>
      </c>
      <c r="B117" s="2">
        <f>VLOOKUP(CODIGO_PRECIO!A117,GENERAL!$A$1:H2910,5,FALSE)</f>
        <v>22597.5</v>
      </c>
    </row>
    <row r="118" spans="1:2" x14ac:dyDescent="0.35">
      <c r="A118" s="1" t="s">
        <v>312</v>
      </c>
      <c r="B118" s="2">
        <f>VLOOKUP(CODIGO_PRECIO!A118,GENERAL!$A$1:H2911,5,FALSE)</f>
        <v>17698.5</v>
      </c>
    </row>
    <row r="119" spans="1:2" x14ac:dyDescent="0.35">
      <c r="A119" s="1" t="s">
        <v>313</v>
      </c>
      <c r="B119" s="2">
        <f>VLOOKUP(CODIGO_PRECIO!A119,GENERAL!$A$1:H2912,5,FALSE)</f>
        <v>23597.999999999996</v>
      </c>
    </row>
    <row r="120" spans="1:2" x14ac:dyDescent="0.35">
      <c r="A120" s="1" t="s">
        <v>315</v>
      </c>
      <c r="B120" s="2">
        <f>VLOOKUP(CODIGO_PRECIO!A120,GENERAL!$A$1:H2913,5,FALSE)</f>
        <v>23597.999999999996</v>
      </c>
    </row>
    <row r="121" spans="1:2" x14ac:dyDescent="0.35">
      <c r="A121" s="1" t="s">
        <v>316</v>
      </c>
      <c r="B121" s="2">
        <f>VLOOKUP(CODIGO_PRECIO!A121,GENERAL!$A$1:H2914,5,FALSE)</f>
        <v>25460.999999999996</v>
      </c>
    </row>
    <row r="122" spans="1:2" x14ac:dyDescent="0.35">
      <c r="A122" s="1" t="s">
        <v>317</v>
      </c>
      <c r="B122" s="2">
        <f>VLOOKUP(CODIGO_PRECIO!A122,GENERAL!$A$1:H2915,5,FALSE)</f>
        <v>27479.249999999996</v>
      </c>
    </row>
    <row r="123" spans="1:2" x14ac:dyDescent="0.35">
      <c r="A123" s="1" t="s">
        <v>318</v>
      </c>
      <c r="B123" s="2">
        <f>VLOOKUP(CODIGO_PRECIO!A123,GENERAL!$A$1:H2916,5,FALSE)</f>
        <v>37415.25</v>
      </c>
    </row>
    <row r="124" spans="1:2" x14ac:dyDescent="0.35">
      <c r="A124" s="1" t="s">
        <v>319</v>
      </c>
      <c r="B124" s="2">
        <f>VLOOKUP(CODIGO_PRECIO!A124,GENERAL!$A$1:H2917,5,FALSE)</f>
        <v>41762.25</v>
      </c>
    </row>
    <row r="125" spans="1:2" x14ac:dyDescent="0.35">
      <c r="A125" s="1" t="s">
        <v>320</v>
      </c>
      <c r="B125" s="2">
        <f>VLOOKUP(CODIGO_PRECIO!A125,GENERAL!$A$1:H2918,5,FALSE)</f>
        <v>67999.5</v>
      </c>
    </row>
    <row r="126" spans="1:2" x14ac:dyDescent="0.35">
      <c r="A126" s="1" t="s">
        <v>321</v>
      </c>
      <c r="B126" s="2">
        <f>VLOOKUP(CODIGO_PRECIO!A126,GENERAL!$A$1:H2919,5,FALSE)</f>
        <v>89734.499999999985</v>
      </c>
    </row>
    <row r="127" spans="1:2" x14ac:dyDescent="0.35">
      <c r="A127" s="1" t="s">
        <v>322</v>
      </c>
      <c r="B127" s="2">
        <f>VLOOKUP(CODIGO_PRECIO!A127,GENERAL!$A$1:H2920,5,FALSE)</f>
        <v>35862.75</v>
      </c>
    </row>
    <row r="128" spans="1:2" x14ac:dyDescent="0.35">
      <c r="A128" s="1" t="s">
        <v>324</v>
      </c>
      <c r="B128" s="2">
        <f>VLOOKUP(CODIGO_PRECIO!A128,GENERAL!$A$1:H2921,5,FALSE)</f>
        <v>41296.5</v>
      </c>
    </row>
    <row r="129" spans="1:2" x14ac:dyDescent="0.35">
      <c r="A129" s="1" t="s">
        <v>327</v>
      </c>
      <c r="B129" s="2">
        <f>VLOOKUP(CODIGO_PRECIO!A129,GENERAL!$A$1:H2922,5,FALSE)</f>
        <v>65670.75</v>
      </c>
    </row>
    <row r="130" spans="1:2" x14ac:dyDescent="0.35">
      <c r="A130" s="1" t="s">
        <v>329</v>
      </c>
      <c r="B130" s="2">
        <f>VLOOKUP(CODIGO_PRECIO!A130,GENERAL!$A$1:H2923,5,FALSE)</f>
        <v>71104.5</v>
      </c>
    </row>
    <row r="131" spans="1:2" x14ac:dyDescent="0.35">
      <c r="A131" s="1" t="s">
        <v>331</v>
      </c>
      <c r="B131" s="2">
        <f>VLOOKUP(CODIGO_PRECIO!A131,GENERAL!$A$1:H2924,5,FALSE)</f>
        <v>91907.999999999985</v>
      </c>
    </row>
    <row r="132" spans="1:2" x14ac:dyDescent="0.35">
      <c r="A132" s="1" t="s">
        <v>333</v>
      </c>
      <c r="B132" s="2">
        <f>VLOOKUP(CODIGO_PRECIO!A132,GENERAL!$A$1:H2925,5,FALSE)</f>
        <v>43159.499999999993</v>
      </c>
    </row>
    <row r="133" spans="1:2" x14ac:dyDescent="0.35">
      <c r="A133" s="1" t="s">
        <v>335</v>
      </c>
      <c r="B133" s="2">
        <f>VLOOKUP(CODIGO_PRECIO!A133,GENERAL!$A$1:H2926,5,FALSE)</f>
        <v>11488.499999999998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GENERAL</vt:lpstr>
      <vt:lpstr>CODIGO_PRECIO</vt:lpstr>
      <vt:lpstr>Accesorios_para_Gastronomia</vt:lpstr>
      <vt:lpstr>Aluminio</vt:lpstr>
      <vt:lpstr>GENERAL!Área_de_impresión</vt:lpstr>
      <vt:lpstr>Plancha_de_Fundición</vt:lpstr>
      <vt:lpstr>Quemadores_de_Chapa</vt:lpstr>
      <vt:lpstr>Quemadores_de_Fundición</vt:lpstr>
      <vt:lpstr>Rejillas_de_Fundición</vt:lpstr>
      <vt:lpstr>Robinetes</vt:lpstr>
      <vt:lpstr>Valvulas</vt:lpstr>
      <vt:lpstr>Volantes_y_Perillas_Industriales</vt:lpstr>
    </vt:vector>
  </TitlesOfParts>
  <Manager/>
  <Company>Windows XP Titan Ultimate Edition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</dc:creator>
  <cp:keywords/>
  <dc:description/>
  <cp:lastModifiedBy>Renata Cadelago</cp:lastModifiedBy>
  <cp:revision/>
  <dcterms:created xsi:type="dcterms:W3CDTF">2010-04-07T13:15:14Z</dcterms:created>
  <dcterms:modified xsi:type="dcterms:W3CDTF">2025-06-27T15:10:05Z</dcterms:modified>
  <cp:category/>
  <cp:contentStatus/>
</cp:coreProperties>
</file>