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dministrador\Desktop\PARA ACTUALIZAR\"/>
    </mc:Choice>
  </mc:AlternateContent>
  <xr:revisionPtr revIDLastSave="0" documentId="13_ncr:1_{C6770FD2-A760-4349-BF1A-6F9B9B5881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C12" i="1"/>
  <c r="C36" i="1"/>
  <c r="C65" i="1"/>
  <c r="C64" i="1"/>
  <c r="C63" i="1"/>
  <c r="C62" i="1"/>
  <c r="C61" i="1"/>
  <c r="C60" i="1"/>
  <c r="C59" i="1"/>
  <c r="C58" i="1"/>
  <c r="C55" i="1"/>
  <c r="C54" i="1"/>
  <c r="C53" i="1"/>
  <c r="C52" i="1"/>
  <c r="C51" i="1"/>
  <c r="C50" i="1"/>
  <c r="C49" i="1"/>
  <c r="C48" i="1"/>
  <c r="C41" i="1"/>
  <c r="C40" i="1"/>
  <c r="C39" i="1"/>
  <c r="C38" i="1"/>
  <c r="C37" i="1"/>
  <c r="C35" i="1"/>
  <c r="C34" i="1"/>
  <c r="C31" i="1"/>
  <c r="C30" i="1"/>
  <c r="C29" i="1"/>
  <c r="C28" i="1"/>
  <c r="C27" i="1"/>
  <c r="C26" i="1"/>
  <c r="C25" i="1"/>
  <c r="C24" i="1"/>
</calcChain>
</file>

<file path=xl/sharedStrings.xml><?xml version="1.0" encoding="utf-8"?>
<sst xmlns="http://schemas.openxmlformats.org/spreadsheetml/2006/main" count="118" uniqueCount="38">
  <si>
    <t>COBRE</t>
  </si>
  <si>
    <t>REMITO</t>
  </si>
  <si>
    <t>ALUMINIO</t>
  </si>
  <si>
    <t>(MEDIDAS 1/4 - 5/16 - 3-8 - 1/2 - 5/8)</t>
  </si>
  <si>
    <t>(MEDIDAS 5/16 - 3-8 - 1/2)</t>
  </si>
  <si>
    <t>POR ROLLO (APROXIMADAMENTE 10 KG)</t>
  </si>
  <si>
    <t>MAS DE 2 KG</t>
  </si>
  <si>
    <t>MENOS DE 2 KG</t>
  </si>
  <si>
    <t>(MEDIDA ESPECIAL 3/16)</t>
  </si>
  <si>
    <t>(MEDIDA ESPECIAL 1/4)</t>
  </si>
  <si>
    <t>DESCUENTO DEL 13% POR PRONTO PAGO</t>
  </si>
  <si>
    <t>FACTURADO (+ IVA)</t>
  </si>
  <si>
    <t>PRECIOS DE CAÑO DE ALUMINIO Y CAÑO DE COBRE POR KG</t>
  </si>
  <si>
    <t>CARGAR CANTIDAD DE METROS</t>
  </si>
  <si>
    <t>Pulgadas</t>
  </si>
  <si>
    <t>KG</t>
  </si>
  <si>
    <t>3\16</t>
  </si>
  <si>
    <t>1\4</t>
  </si>
  <si>
    <t>5\16</t>
  </si>
  <si>
    <t>Diametros</t>
  </si>
  <si>
    <t>Espesor</t>
  </si>
  <si>
    <t>Peso por metro</t>
  </si>
  <si>
    <t xml:space="preserve"> Metro por kilo</t>
  </si>
  <si>
    <t>3\8</t>
  </si>
  <si>
    <t>Espesor  mm</t>
  </si>
  <si>
    <t>kg / m</t>
  </si>
  <si>
    <t>m / kg</t>
  </si>
  <si>
    <t>1\2</t>
  </si>
  <si>
    <t>5\8</t>
  </si>
  <si>
    <t>3\4</t>
  </si>
  <si>
    <t>7\8</t>
  </si>
  <si>
    <t>CARGAR CANTIDAD DE KILOS</t>
  </si>
  <si>
    <t>M</t>
  </si>
  <si>
    <t>Milimetros mm</t>
  </si>
  <si>
    <t>TABLA PARA PASAR DE MTS - KG O KG - MTS</t>
  </si>
  <si>
    <t>OFERTA (POR 50 KG)</t>
  </si>
  <si>
    <t>PRECIO X KG</t>
  </si>
  <si>
    <t>FACTURADO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</si>
</sst>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"/>
    <numFmt numFmtId="165" formatCode="0.000"/>
    <numFmt numFmtId="166" formatCode="[$USD]\ #,##0.00"/>
  </numFmts>
  <fonts count="15" x14ac:knownFonts="1">
    <font>
      <sz val="11"/>
      <color theme="1"/>
      <name val="Calibri"/>
      <family val="2"/>
      <scheme val="minor"/>
    </font>
    <font>
      <b/>
      <sz val="13.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2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12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2" fontId="0" fillId="0" borderId="16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12" fontId="0" fillId="0" borderId="20" xfId="0" applyNumberFormat="1" applyBorder="1" applyAlignment="1">
      <alignment horizontal="center"/>
    </xf>
    <xf numFmtId="12" fontId="0" fillId="0" borderId="19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3" borderId="19" xfId="0" applyFill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4" fontId="1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12" fillId="0" borderId="0" xfId="0" applyFont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66" fontId="14" fillId="3" borderId="3" xfId="0" applyNumberFormat="1" applyFont="1" applyFill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tabSelected="1" workbookViewId="0">
      <selection activeCell="A2" sqref="A2:G16"/>
    </sheetView>
  </sheetViews>
  <sheetFormatPr baseColWidth="10" defaultRowHeight="15" x14ac:dyDescent="0.25"/>
  <cols>
    <col min="1" max="1" width="34.5703125" customWidth="1"/>
    <col min="2" max="2" width="14.140625" customWidth="1"/>
    <col min="5" max="5" width="33" customWidth="1"/>
    <col min="6" max="6" width="17.85546875" customWidth="1"/>
    <col min="7" max="7" width="15.140625" customWidth="1"/>
    <col min="8" max="8" width="18.85546875" bestFit="1" customWidth="1"/>
    <col min="9" max="9" width="18.5703125" customWidth="1"/>
  </cols>
  <sheetData>
    <row r="1" spans="1:8" ht="51" customHeight="1" thickBot="1" x14ac:dyDescent="0.3">
      <c r="A1" s="47" t="s">
        <v>12</v>
      </c>
      <c r="B1" s="48"/>
      <c r="C1" s="48"/>
      <c r="D1" s="48"/>
      <c r="E1" s="48"/>
      <c r="F1" s="48"/>
      <c r="G1" s="49"/>
      <c r="H1" s="32"/>
    </row>
    <row r="2" spans="1:8" ht="19.5" thickBot="1" x14ac:dyDescent="0.35">
      <c r="B2" s="42" t="s">
        <v>36</v>
      </c>
      <c r="C2" s="43"/>
      <c r="F2" s="42" t="s">
        <v>36</v>
      </c>
      <c r="G2" s="43"/>
    </row>
    <row r="3" spans="1:8" ht="21.75" customHeight="1" x14ac:dyDescent="0.25">
      <c r="A3" s="1" t="s">
        <v>0</v>
      </c>
      <c r="B3" s="40" t="s">
        <v>11</v>
      </c>
      <c r="C3" s="53" t="s">
        <v>1</v>
      </c>
      <c r="D3" s="4"/>
      <c r="E3" s="1" t="s">
        <v>2</v>
      </c>
      <c r="F3" s="40" t="s">
        <v>37</v>
      </c>
      <c r="G3" s="53" t="s">
        <v>1</v>
      </c>
    </row>
    <row r="4" spans="1:8" ht="24" customHeight="1" thickBot="1" x14ac:dyDescent="0.3">
      <c r="A4" s="2" t="s">
        <v>3</v>
      </c>
      <c r="B4" s="41"/>
      <c r="C4" s="54"/>
      <c r="D4" s="4"/>
      <c r="E4" s="2" t="s">
        <v>4</v>
      </c>
      <c r="F4" s="41"/>
      <c r="G4" s="54"/>
    </row>
    <row r="5" spans="1:8" ht="21.75" thickBot="1" x14ac:dyDescent="0.3">
      <c r="A5" s="36" t="s">
        <v>35</v>
      </c>
      <c r="B5" s="37">
        <v>18.7</v>
      </c>
      <c r="C5" s="37">
        <v>20.7</v>
      </c>
      <c r="D5" s="35"/>
      <c r="E5" s="63" t="s">
        <v>5</v>
      </c>
      <c r="F5" s="38">
        <v>10.941176470588236</v>
      </c>
      <c r="G5" s="39">
        <v>12.09</v>
      </c>
    </row>
    <row r="6" spans="1:8" ht="15.75" thickBot="1" x14ac:dyDescent="0.3">
      <c r="A6" s="6" t="s">
        <v>5</v>
      </c>
      <c r="B6" s="38">
        <v>20.723981900452486</v>
      </c>
      <c r="C6" s="39">
        <v>22.9</v>
      </c>
      <c r="D6" s="4"/>
      <c r="E6" s="63" t="s">
        <v>6</v>
      </c>
      <c r="F6" s="38">
        <v>12.03529411764706</v>
      </c>
      <c r="G6" s="39">
        <v>13.299000000000001</v>
      </c>
    </row>
    <row r="7" spans="1:8" ht="15.75" thickBot="1" x14ac:dyDescent="0.3">
      <c r="A7" s="6" t="s">
        <v>6</v>
      </c>
      <c r="B7" s="38">
        <v>22.796380090497738</v>
      </c>
      <c r="C7" s="39">
        <v>25.19</v>
      </c>
      <c r="D7" s="4"/>
      <c r="E7" s="63" t="s">
        <v>7</v>
      </c>
      <c r="F7" s="38">
        <v>13.238823529411768</v>
      </c>
      <c r="G7" s="39">
        <v>14.628900000000003</v>
      </c>
    </row>
    <row r="8" spans="1:8" ht="19.5" customHeight="1" thickBot="1" x14ac:dyDescent="0.3">
      <c r="A8" s="6" t="s">
        <v>7</v>
      </c>
      <c r="B8" s="38">
        <v>25.076018099547515</v>
      </c>
      <c r="C8" s="39">
        <v>27.709000000000003</v>
      </c>
      <c r="D8" s="4"/>
      <c r="E8" s="50" t="s">
        <v>10</v>
      </c>
      <c r="F8" s="51"/>
      <c r="G8" s="52"/>
    </row>
    <row r="9" spans="1:8" ht="16.5" customHeight="1" thickBot="1" x14ac:dyDescent="0.3">
      <c r="A9" s="50" t="s">
        <v>10</v>
      </c>
      <c r="B9" s="51"/>
      <c r="C9" s="52"/>
      <c r="D9" s="4"/>
      <c r="E9" s="1" t="s">
        <v>2</v>
      </c>
      <c r="F9" s="64" t="s">
        <v>37</v>
      </c>
      <c r="G9" s="55" t="s">
        <v>1</v>
      </c>
    </row>
    <row r="10" spans="1:8" ht="24" customHeight="1" thickBot="1" x14ac:dyDescent="0.3">
      <c r="A10" s="1" t="s">
        <v>0</v>
      </c>
      <c r="B10" s="40" t="s">
        <v>11</v>
      </c>
      <c r="C10" s="53" t="s">
        <v>1</v>
      </c>
      <c r="D10" s="4"/>
      <c r="E10" s="2" t="s">
        <v>9</v>
      </c>
      <c r="F10" s="65"/>
      <c r="G10" s="56"/>
    </row>
    <row r="11" spans="1:8" ht="21.75" thickBot="1" x14ac:dyDescent="0.3">
      <c r="A11" s="2" t="s">
        <v>8</v>
      </c>
      <c r="B11" s="41"/>
      <c r="C11" s="54"/>
      <c r="D11" s="35"/>
      <c r="E11" s="63" t="s">
        <v>5</v>
      </c>
      <c r="F11" s="38">
        <v>12.03529411764706</v>
      </c>
      <c r="G11" s="38">
        <v>13.299000000000001</v>
      </c>
      <c r="H11" s="34"/>
    </row>
    <row r="12" spans="1:8" ht="19.5" thickBot="1" x14ac:dyDescent="0.3">
      <c r="A12" s="36" t="s">
        <v>35</v>
      </c>
      <c r="B12" s="37">
        <f>B5*1.1</f>
        <v>20.57</v>
      </c>
      <c r="C12" s="37">
        <f>C5*1.1</f>
        <v>22.77</v>
      </c>
      <c r="D12" s="4"/>
      <c r="E12" s="63" t="s">
        <v>6</v>
      </c>
      <c r="F12" s="38">
        <v>13.238823529411768</v>
      </c>
      <c r="G12" s="39">
        <v>14.628900000000003</v>
      </c>
    </row>
    <row r="13" spans="1:8" ht="15.75" thickBot="1" x14ac:dyDescent="0.3">
      <c r="A13" s="6" t="s">
        <v>5</v>
      </c>
      <c r="B13" s="38">
        <v>22.796380090497738</v>
      </c>
      <c r="C13" s="38">
        <v>25.19</v>
      </c>
      <c r="D13" s="4"/>
      <c r="E13" s="63" t="s">
        <v>7</v>
      </c>
      <c r="F13" s="38">
        <v>14.562705882352946</v>
      </c>
      <c r="G13" s="39">
        <v>16.091790000000007</v>
      </c>
    </row>
    <row r="14" spans="1:8" ht="19.5" customHeight="1" thickBot="1" x14ac:dyDescent="0.3">
      <c r="A14" s="6" t="s">
        <v>6</v>
      </c>
      <c r="B14" s="38">
        <v>25.076018099547515</v>
      </c>
      <c r="C14" s="38">
        <v>27.709000000000003</v>
      </c>
      <c r="D14" s="3"/>
      <c r="E14" s="50" t="s">
        <v>10</v>
      </c>
      <c r="F14" s="51"/>
      <c r="G14" s="52"/>
    </row>
    <row r="15" spans="1:8" ht="15.75" thickBot="1" x14ac:dyDescent="0.3">
      <c r="A15" s="6" t="s">
        <v>7</v>
      </c>
      <c r="B15" s="38">
        <v>27.583619909502268</v>
      </c>
      <c r="C15" s="38">
        <v>30.479900000000004</v>
      </c>
    </row>
    <row r="16" spans="1:8" ht="27.75" customHeight="1" thickBot="1" x14ac:dyDescent="0.3">
      <c r="A16" s="50" t="s">
        <v>10</v>
      </c>
      <c r="B16" s="51"/>
      <c r="C16" s="52"/>
    </row>
    <row r="17" spans="1:9" ht="15.75" thickBot="1" x14ac:dyDescent="0.3"/>
    <row r="18" spans="1:9" ht="15" customHeight="1" x14ac:dyDescent="0.25">
      <c r="A18" s="57" t="s">
        <v>34</v>
      </c>
      <c r="B18" s="58"/>
      <c r="C18" s="58"/>
      <c r="D18" s="58"/>
      <c r="E18" s="58"/>
      <c r="F18" s="58"/>
      <c r="G18" s="59"/>
      <c r="H18" s="5"/>
      <c r="I18" s="5"/>
    </row>
    <row r="19" spans="1:9" ht="15.75" customHeight="1" thickBot="1" x14ac:dyDescent="0.3">
      <c r="A19" s="60"/>
      <c r="B19" s="61"/>
      <c r="C19" s="61"/>
      <c r="D19" s="61"/>
      <c r="E19" s="61"/>
      <c r="F19" s="61"/>
      <c r="G19" s="62"/>
      <c r="H19" s="5"/>
      <c r="I19" s="5"/>
    </row>
    <row r="20" spans="1:9" ht="15.75" thickBot="1" x14ac:dyDescent="0.3">
      <c r="B20" s="5"/>
      <c r="C20" s="5"/>
      <c r="D20" s="5"/>
      <c r="E20" s="5"/>
      <c r="F20" s="5"/>
      <c r="G20" s="5"/>
      <c r="H20" s="5"/>
      <c r="I20" s="5"/>
    </row>
    <row r="21" spans="1:9" ht="27" thickBot="1" x14ac:dyDescent="0.45">
      <c r="A21" s="44" t="s">
        <v>0</v>
      </c>
      <c r="B21" s="45"/>
      <c r="C21" s="46"/>
      <c r="D21" s="5"/>
      <c r="E21" s="5"/>
      <c r="F21" s="5"/>
      <c r="G21" s="5"/>
      <c r="H21" s="5"/>
      <c r="I21" s="5"/>
    </row>
    <row r="22" spans="1:9" ht="15.75" thickBot="1" x14ac:dyDescent="0.3">
      <c r="A22" s="5"/>
      <c r="B22" s="5"/>
      <c r="C22" s="5"/>
      <c r="D22" s="5"/>
      <c r="E22" s="5"/>
      <c r="F22" s="5"/>
      <c r="G22" s="5"/>
      <c r="H22" s="5"/>
      <c r="I22" s="5"/>
    </row>
    <row r="23" spans="1:9" ht="19.5" thickBot="1" x14ac:dyDescent="0.35">
      <c r="A23" s="22" t="s">
        <v>13</v>
      </c>
      <c r="B23" s="23" t="s">
        <v>14</v>
      </c>
      <c r="C23" s="7" t="s">
        <v>15</v>
      </c>
      <c r="D23" s="33"/>
      <c r="E23" s="5"/>
      <c r="F23" s="5"/>
      <c r="G23" s="5"/>
      <c r="H23" s="5"/>
      <c r="I23" s="5"/>
    </row>
    <row r="24" spans="1:9" ht="19.5" thickBot="1" x14ac:dyDescent="0.35">
      <c r="A24" s="24"/>
      <c r="B24" s="8" t="s">
        <v>16</v>
      </c>
      <c r="C24" s="9">
        <f t="shared" ref="C24:C31" si="0">A24*H26</f>
        <v>0</v>
      </c>
      <c r="D24" s="5"/>
      <c r="E24" s="42" t="s">
        <v>19</v>
      </c>
      <c r="F24" s="43"/>
      <c r="G24" s="25" t="s">
        <v>20</v>
      </c>
      <c r="H24" s="25" t="s">
        <v>21</v>
      </c>
      <c r="I24" s="26" t="s">
        <v>22</v>
      </c>
    </row>
    <row r="25" spans="1:9" ht="19.5" thickBot="1" x14ac:dyDescent="0.35">
      <c r="A25" s="24"/>
      <c r="B25" s="8" t="s">
        <v>17</v>
      </c>
      <c r="C25" s="9">
        <f t="shared" si="0"/>
        <v>0</v>
      </c>
      <c r="D25" s="33"/>
      <c r="E25" s="27" t="s">
        <v>14</v>
      </c>
      <c r="F25" s="27" t="s">
        <v>33</v>
      </c>
      <c r="G25" s="27" t="s">
        <v>24</v>
      </c>
      <c r="H25" s="27" t="s">
        <v>25</v>
      </c>
      <c r="I25" s="27" t="s">
        <v>26</v>
      </c>
    </row>
    <row r="26" spans="1:9" x14ac:dyDescent="0.25">
      <c r="A26" s="24"/>
      <c r="B26" s="8" t="s">
        <v>18</v>
      </c>
      <c r="C26" s="9">
        <f t="shared" si="0"/>
        <v>0</v>
      </c>
      <c r="D26" s="5"/>
      <c r="E26" s="10" t="s">
        <v>16</v>
      </c>
      <c r="F26" s="11">
        <v>4.7619999999999996</v>
      </c>
      <c r="G26" s="11">
        <v>0.8</v>
      </c>
      <c r="H26" s="11">
        <v>0.104</v>
      </c>
      <c r="I26" s="12">
        <v>9.61</v>
      </c>
    </row>
    <row r="27" spans="1:9" x14ac:dyDescent="0.25">
      <c r="A27" s="24"/>
      <c r="B27" s="8" t="s">
        <v>23</v>
      </c>
      <c r="C27" s="9">
        <f t="shared" si="0"/>
        <v>0</v>
      </c>
      <c r="D27" s="5"/>
      <c r="E27" s="13" t="s">
        <v>17</v>
      </c>
      <c r="F27" s="14">
        <v>6.35</v>
      </c>
      <c r="G27" s="14">
        <v>0.8</v>
      </c>
      <c r="H27" s="14">
        <v>0.123</v>
      </c>
      <c r="I27" s="9">
        <v>8.1300000000000008</v>
      </c>
    </row>
    <row r="28" spans="1:9" x14ac:dyDescent="0.25">
      <c r="A28" s="24"/>
      <c r="B28" s="8" t="s">
        <v>27</v>
      </c>
      <c r="C28" s="9">
        <f t="shared" si="0"/>
        <v>0</v>
      </c>
      <c r="D28" s="5"/>
      <c r="E28" s="13" t="s">
        <v>18</v>
      </c>
      <c r="F28" s="14">
        <v>7.94</v>
      </c>
      <c r="G28" s="14">
        <v>0.8</v>
      </c>
      <c r="H28" s="14">
        <v>0.158</v>
      </c>
      <c r="I28" s="9">
        <v>6.33</v>
      </c>
    </row>
    <row r="29" spans="1:9" x14ac:dyDescent="0.25">
      <c r="A29" s="24"/>
      <c r="B29" s="8" t="s">
        <v>28</v>
      </c>
      <c r="C29" s="9">
        <f t="shared" si="0"/>
        <v>0</v>
      </c>
      <c r="D29" s="5"/>
      <c r="E29" s="13" t="s">
        <v>23</v>
      </c>
      <c r="F29" s="14">
        <v>9.52</v>
      </c>
      <c r="G29" s="14">
        <v>0.8</v>
      </c>
      <c r="H29" s="14">
        <v>0.193</v>
      </c>
      <c r="I29" s="9">
        <v>5.18</v>
      </c>
    </row>
    <row r="30" spans="1:9" x14ac:dyDescent="0.25">
      <c r="A30" s="24"/>
      <c r="B30" s="8" t="s">
        <v>29</v>
      </c>
      <c r="C30" s="9">
        <f t="shared" si="0"/>
        <v>0</v>
      </c>
      <c r="D30" s="5"/>
      <c r="E30" s="13" t="s">
        <v>27</v>
      </c>
      <c r="F30" s="14">
        <v>12.7</v>
      </c>
      <c r="G30" s="14">
        <v>0.8</v>
      </c>
      <c r="H30" s="14">
        <v>0.26500000000000001</v>
      </c>
      <c r="I30" s="9">
        <v>3.77</v>
      </c>
    </row>
    <row r="31" spans="1:9" ht="15.75" thickBot="1" x14ac:dyDescent="0.3">
      <c r="A31" s="28"/>
      <c r="B31" s="15" t="s">
        <v>30</v>
      </c>
      <c r="C31" s="9">
        <f t="shared" si="0"/>
        <v>0</v>
      </c>
      <c r="D31" s="5"/>
      <c r="E31" s="13" t="s">
        <v>28</v>
      </c>
      <c r="F31" s="14">
        <v>15.88</v>
      </c>
      <c r="G31" s="14">
        <v>0.8</v>
      </c>
      <c r="H31" s="14">
        <v>0.33600000000000002</v>
      </c>
      <c r="I31" s="9">
        <v>2.97</v>
      </c>
    </row>
    <row r="32" spans="1:9" ht="15.75" thickBot="1" x14ac:dyDescent="0.3">
      <c r="A32" s="5"/>
      <c r="B32" s="5"/>
      <c r="C32" s="5"/>
      <c r="D32" s="5"/>
      <c r="E32" s="13" t="s">
        <v>29</v>
      </c>
      <c r="F32" s="14">
        <v>19.05</v>
      </c>
      <c r="G32" s="14">
        <v>0.8</v>
      </c>
      <c r="H32" s="14">
        <v>0.40699999999999997</v>
      </c>
      <c r="I32" s="9">
        <v>2.4500000000000002</v>
      </c>
    </row>
    <row r="33" spans="1:10" ht="19.5" thickBot="1" x14ac:dyDescent="0.35">
      <c r="A33" s="22" t="s">
        <v>31</v>
      </c>
      <c r="B33" s="23" t="s">
        <v>14</v>
      </c>
      <c r="C33" s="7" t="s">
        <v>32</v>
      </c>
      <c r="D33" s="5"/>
      <c r="E33" s="16" t="s">
        <v>30</v>
      </c>
      <c r="F33" s="17">
        <v>22.22</v>
      </c>
      <c r="G33" s="17">
        <v>0.8</v>
      </c>
      <c r="H33" s="17">
        <v>0.48299999999999998</v>
      </c>
      <c r="I33" s="18">
        <v>2.0699999999999998</v>
      </c>
    </row>
    <row r="34" spans="1:10" x14ac:dyDescent="0.25">
      <c r="A34" s="24"/>
      <c r="B34" s="8" t="s">
        <v>16</v>
      </c>
      <c r="C34" s="9">
        <f t="shared" ref="C34:C41" si="1">A34*I26</f>
        <v>0</v>
      </c>
      <c r="D34" s="5"/>
      <c r="E34" s="5"/>
      <c r="F34" s="5"/>
      <c r="G34" s="5"/>
      <c r="H34" s="5"/>
      <c r="I34" s="5"/>
    </row>
    <row r="35" spans="1:10" x14ac:dyDescent="0.25">
      <c r="A35" s="24"/>
      <c r="B35" s="8" t="s">
        <v>17</v>
      </c>
      <c r="C35" s="9">
        <f t="shared" si="1"/>
        <v>0</v>
      </c>
      <c r="D35" s="5"/>
      <c r="E35" s="5"/>
      <c r="F35" s="5"/>
      <c r="G35" s="5"/>
      <c r="H35" s="5"/>
      <c r="I35" s="5"/>
    </row>
    <row r="36" spans="1:10" x14ac:dyDescent="0.25">
      <c r="A36" s="24"/>
      <c r="B36" s="8" t="s">
        <v>18</v>
      </c>
      <c r="C36" s="9">
        <f t="shared" si="1"/>
        <v>0</v>
      </c>
      <c r="D36" s="5"/>
      <c r="E36" s="5"/>
      <c r="F36" s="5"/>
      <c r="G36" s="5"/>
      <c r="H36" s="5"/>
      <c r="I36" s="5"/>
    </row>
    <row r="37" spans="1:10" x14ac:dyDescent="0.25">
      <c r="A37" s="24"/>
      <c r="B37" s="8" t="s">
        <v>23</v>
      </c>
      <c r="C37" s="9">
        <f t="shared" si="1"/>
        <v>0</v>
      </c>
      <c r="D37" s="5"/>
      <c r="E37" s="5"/>
      <c r="F37" s="5"/>
      <c r="G37" s="5"/>
      <c r="H37" s="5"/>
      <c r="I37" s="5"/>
    </row>
    <row r="38" spans="1:10" x14ac:dyDescent="0.25">
      <c r="A38" s="24"/>
      <c r="B38" s="8" t="s">
        <v>27</v>
      </c>
      <c r="C38" s="9">
        <f t="shared" si="1"/>
        <v>0</v>
      </c>
      <c r="D38" s="5"/>
      <c r="E38" s="5"/>
      <c r="F38" s="5"/>
      <c r="G38" s="5"/>
      <c r="H38" s="5"/>
      <c r="I38" s="5"/>
    </row>
    <row r="39" spans="1:10" x14ac:dyDescent="0.25">
      <c r="A39" s="24"/>
      <c r="B39" s="8" t="s">
        <v>28</v>
      </c>
      <c r="C39" s="9">
        <f t="shared" si="1"/>
        <v>0</v>
      </c>
      <c r="D39" s="5"/>
      <c r="E39" s="5"/>
      <c r="F39" s="5"/>
      <c r="G39" s="5"/>
      <c r="H39" s="5"/>
      <c r="I39" s="5"/>
    </row>
    <row r="40" spans="1:10" x14ac:dyDescent="0.25">
      <c r="A40" s="24"/>
      <c r="B40" s="8" t="s">
        <v>29</v>
      </c>
      <c r="C40" s="9">
        <f t="shared" si="1"/>
        <v>0</v>
      </c>
    </row>
    <row r="41" spans="1:10" ht="15.75" thickBot="1" x14ac:dyDescent="0.3">
      <c r="A41" s="28"/>
      <c r="B41" s="15" t="s">
        <v>30</v>
      </c>
      <c r="C41" s="18">
        <f t="shared" si="1"/>
        <v>0</v>
      </c>
    </row>
    <row r="42" spans="1:10" ht="1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ht="15.75" thickBo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ht="27" thickBot="1" x14ac:dyDescent="0.45">
      <c r="A44" s="44" t="s">
        <v>2</v>
      </c>
      <c r="B44" s="45"/>
      <c r="C44" s="46"/>
      <c r="D44" s="5"/>
      <c r="E44" s="5"/>
      <c r="F44" s="5"/>
      <c r="G44" s="5"/>
      <c r="H44" s="5"/>
      <c r="I44" s="5"/>
    </row>
    <row r="45" spans="1:10" ht="15.75" thickBot="1" x14ac:dyDescent="0.3">
      <c r="D45" s="5"/>
      <c r="E45" s="5"/>
      <c r="F45" s="5"/>
      <c r="G45" s="5"/>
      <c r="H45" s="5"/>
      <c r="I45" s="5"/>
    </row>
    <row r="46" spans="1:10" ht="19.5" thickBot="1" x14ac:dyDescent="0.35">
      <c r="D46" s="5"/>
      <c r="E46" s="42" t="s">
        <v>19</v>
      </c>
      <c r="F46" s="43"/>
      <c r="G46" s="25" t="s">
        <v>20</v>
      </c>
      <c r="H46" s="25" t="s">
        <v>21</v>
      </c>
      <c r="I46" s="26" t="s">
        <v>22</v>
      </c>
    </row>
    <row r="47" spans="1:10" ht="19.5" thickBot="1" x14ac:dyDescent="0.35">
      <c r="A47" s="22" t="s">
        <v>13</v>
      </c>
      <c r="B47" s="23" t="s">
        <v>14</v>
      </c>
      <c r="C47" s="7" t="s">
        <v>15</v>
      </c>
      <c r="D47" s="33"/>
      <c r="E47" s="27" t="s">
        <v>14</v>
      </c>
      <c r="F47" s="27" t="s">
        <v>33</v>
      </c>
      <c r="G47" s="27" t="s">
        <v>24</v>
      </c>
      <c r="H47" s="27" t="s">
        <v>25</v>
      </c>
      <c r="I47" s="27" t="s">
        <v>26</v>
      </c>
    </row>
    <row r="48" spans="1:10" x14ac:dyDescent="0.25">
      <c r="A48" s="24"/>
      <c r="B48" s="8" t="s">
        <v>16</v>
      </c>
      <c r="C48" s="9">
        <f t="shared" ref="C48:C55" si="2">H48*A48</f>
        <v>0</v>
      </c>
      <c r="D48" s="33"/>
      <c r="E48" s="10" t="s">
        <v>16</v>
      </c>
      <c r="F48" s="11">
        <v>4.7619999999999996</v>
      </c>
      <c r="G48" s="11">
        <v>1</v>
      </c>
      <c r="H48" s="19">
        <v>4.1623309053069719E-2</v>
      </c>
      <c r="I48" s="29">
        <v>24.024999999999999</v>
      </c>
    </row>
    <row r="49" spans="1:9" x14ac:dyDescent="0.25">
      <c r="A49" s="24"/>
      <c r="B49" s="8" t="s">
        <v>17</v>
      </c>
      <c r="C49" s="9">
        <f t="shared" si="2"/>
        <v>0</v>
      </c>
      <c r="D49" s="33"/>
      <c r="E49" s="13" t="s">
        <v>17</v>
      </c>
      <c r="F49" s="14">
        <v>6.35</v>
      </c>
      <c r="G49" s="14">
        <v>1</v>
      </c>
      <c r="H49" s="20">
        <v>4.9200492004920042E-2</v>
      </c>
      <c r="I49" s="30">
        <v>20.325000000000003</v>
      </c>
    </row>
    <row r="50" spans="1:9" x14ac:dyDescent="0.25">
      <c r="A50" s="24"/>
      <c r="B50" s="8" t="s">
        <v>18</v>
      </c>
      <c r="C50" s="9">
        <f t="shared" si="2"/>
        <v>0</v>
      </c>
      <c r="D50" s="5"/>
      <c r="E50" s="13" t="s">
        <v>18</v>
      </c>
      <c r="F50" s="14">
        <v>7.94</v>
      </c>
      <c r="G50" s="14">
        <v>1</v>
      </c>
      <c r="H50" s="20">
        <v>6.3191153238546613E-2</v>
      </c>
      <c r="I50" s="30">
        <v>15.824999999999999</v>
      </c>
    </row>
    <row r="51" spans="1:9" x14ac:dyDescent="0.25">
      <c r="A51" s="24"/>
      <c r="B51" s="8" t="s">
        <v>23</v>
      </c>
      <c r="C51" s="9">
        <f t="shared" si="2"/>
        <v>0</v>
      </c>
      <c r="D51" s="5"/>
      <c r="E51" s="13" t="s">
        <v>23</v>
      </c>
      <c r="F51" s="14">
        <v>9.52</v>
      </c>
      <c r="G51" s="14">
        <v>1</v>
      </c>
      <c r="H51" s="20">
        <v>7.7220077220077218E-2</v>
      </c>
      <c r="I51" s="30">
        <v>12.95</v>
      </c>
    </row>
    <row r="52" spans="1:9" x14ac:dyDescent="0.25">
      <c r="A52" s="24"/>
      <c r="B52" s="8" t="s">
        <v>27</v>
      </c>
      <c r="C52" s="9">
        <f t="shared" si="2"/>
        <v>0</v>
      </c>
      <c r="D52" s="5"/>
      <c r="E52" s="13" t="s">
        <v>27</v>
      </c>
      <c r="F52" s="14">
        <v>12.7</v>
      </c>
      <c r="G52" s="14">
        <v>1</v>
      </c>
      <c r="H52" s="20">
        <v>0.10610079575596816</v>
      </c>
      <c r="I52" s="30">
        <v>9.4250000000000007</v>
      </c>
    </row>
    <row r="53" spans="1:9" x14ac:dyDescent="0.25">
      <c r="A53" s="24"/>
      <c r="B53" s="8" t="s">
        <v>28</v>
      </c>
      <c r="C53" s="9">
        <f t="shared" si="2"/>
        <v>0</v>
      </c>
      <c r="D53" s="5"/>
      <c r="E53" s="13" t="s">
        <v>28</v>
      </c>
      <c r="F53" s="14">
        <v>15.88</v>
      </c>
      <c r="G53" s="14">
        <v>1</v>
      </c>
      <c r="H53" s="20">
        <v>0.13468013468013468</v>
      </c>
      <c r="I53" s="30">
        <v>7.4250000000000007</v>
      </c>
    </row>
    <row r="54" spans="1:9" x14ac:dyDescent="0.25">
      <c r="A54" s="24"/>
      <c r="B54" s="8" t="s">
        <v>29</v>
      </c>
      <c r="C54" s="9">
        <f t="shared" si="2"/>
        <v>0</v>
      </c>
      <c r="D54" s="5"/>
      <c r="E54" s="13" t="s">
        <v>29</v>
      </c>
      <c r="F54" s="14">
        <v>19.05</v>
      </c>
      <c r="G54" s="14">
        <v>1</v>
      </c>
      <c r="H54" s="20">
        <v>0.16326530612244897</v>
      </c>
      <c r="I54" s="30">
        <v>6.125</v>
      </c>
    </row>
    <row r="55" spans="1:9" ht="15.75" thickBot="1" x14ac:dyDescent="0.3">
      <c r="A55" s="28"/>
      <c r="B55" s="15" t="s">
        <v>30</v>
      </c>
      <c r="C55" s="9">
        <f t="shared" si="2"/>
        <v>0</v>
      </c>
      <c r="D55" s="5"/>
      <c r="E55" s="16" t="s">
        <v>30</v>
      </c>
      <c r="F55" s="17">
        <v>22.22</v>
      </c>
      <c r="G55" s="17">
        <v>1</v>
      </c>
      <c r="H55" s="21">
        <v>0.19323671497584541</v>
      </c>
      <c r="I55" s="31">
        <v>5.1749999999999998</v>
      </c>
    </row>
    <row r="56" spans="1:9" ht="15.75" thickBot="1" x14ac:dyDescent="0.3">
      <c r="A56" s="5"/>
      <c r="B56" s="5"/>
      <c r="C56" s="5"/>
      <c r="D56" s="5"/>
      <c r="E56" s="5"/>
      <c r="F56" s="5"/>
      <c r="G56" s="5"/>
      <c r="H56" s="5"/>
      <c r="I56" s="5"/>
    </row>
    <row r="57" spans="1:9" ht="18.75" x14ac:dyDescent="0.3">
      <c r="A57" s="22" t="s">
        <v>31</v>
      </c>
      <c r="B57" s="23" t="s">
        <v>14</v>
      </c>
      <c r="C57" s="7" t="s">
        <v>32</v>
      </c>
      <c r="D57" s="5"/>
      <c r="E57" s="5"/>
      <c r="F57" s="5"/>
      <c r="G57" s="5"/>
      <c r="H57" s="5"/>
      <c r="I57" s="5"/>
    </row>
    <row r="58" spans="1:9" x14ac:dyDescent="0.25">
      <c r="A58" s="24"/>
      <c r="B58" s="8" t="s">
        <v>16</v>
      </c>
      <c r="C58" s="9">
        <f t="shared" ref="C58:C65" si="3">A58*I48</f>
        <v>0</v>
      </c>
      <c r="D58" s="5"/>
      <c r="E58" s="5"/>
      <c r="F58" s="5"/>
      <c r="G58" s="5"/>
      <c r="H58" s="5"/>
      <c r="I58" s="5"/>
    </row>
    <row r="59" spans="1:9" x14ac:dyDescent="0.25">
      <c r="A59" s="24"/>
      <c r="B59" s="8" t="s">
        <v>17</v>
      </c>
      <c r="C59" s="9">
        <f t="shared" si="3"/>
        <v>0</v>
      </c>
      <c r="D59" s="5"/>
      <c r="E59" s="5"/>
      <c r="F59" s="5"/>
      <c r="G59" s="5"/>
      <c r="H59" s="5"/>
      <c r="I59" s="5"/>
    </row>
    <row r="60" spans="1:9" x14ac:dyDescent="0.25">
      <c r="A60" s="24"/>
      <c r="B60" s="8" t="s">
        <v>18</v>
      </c>
      <c r="C60" s="9">
        <f t="shared" si="3"/>
        <v>0</v>
      </c>
      <c r="D60" s="5"/>
      <c r="E60" s="5"/>
      <c r="F60" s="5"/>
      <c r="G60" s="5"/>
      <c r="H60" s="5"/>
      <c r="I60" s="5"/>
    </row>
    <row r="61" spans="1:9" x14ac:dyDescent="0.25">
      <c r="A61" s="24"/>
      <c r="B61" s="8" t="s">
        <v>23</v>
      </c>
      <c r="C61" s="9">
        <f t="shared" si="3"/>
        <v>0</v>
      </c>
      <c r="D61" s="5"/>
      <c r="E61" s="5"/>
      <c r="F61" s="5"/>
      <c r="G61" s="5"/>
      <c r="H61" s="5"/>
      <c r="I61" s="5"/>
    </row>
    <row r="62" spans="1:9" x14ac:dyDescent="0.25">
      <c r="A62" s="24"/>
      <c r="B62" s="8" t="s">
        <v>27</v>
      </c>
      <c r="C62" s="9">
        <f t="shared" si="3"/>
        <v>0</v>
      </c>
      <c r="D62" s="5"/>
      <c r="E62" s="5"/>
      <c r="F62" s="5"/>
      <c r="G62" s="5"/>
      <c r="H62" s="5"/>
      <c r="I62" s="5"/>
    </row>
    <row r="63" spans="1:9" x14ac:dyDescent="0.25">
      <c r="A63" s="24"/>
      <c r="B63" s="8" t="s">
        <v>28</v>
      </c>
      <c r="C63" s="9">
        <f t="shared" si="3"/>
        <v>0</v>
      </c>
      <c r="D63" s="5"/>
      <c r="E63" s="5"/>
      <c r="F63" s="5"/>
      <c r="G63" s="5"/>
      <c r="H63" s="5"/>
      <c r="I63" s="5"/>
    </row>
    <row r="64" spans="1:9" x14ac:dyDescent="0.25">
      <c r="A64" s="24"/>
      <c r="B64" s="8" t="s">
        <v>29</v>
      </c>
      <c r="C64" s="9">
        <f t="shared" si="3"/>
        <v>0</v>
      </c>
    </row>
    <row r="65" spans="1:3" ht="15.75" thickBot="1" x14ac:dyDescent="0.3">
      <c r="A65" s="28"/>
      <c r="B65" s="15" t="s">
        <v>30</v>
      </c>
      <c r="C65" s="18">
        <f t="shared" si="3"/>
        <v>0</v>
      </c>
    </row>
  </sheetData>
  <mergeCells count="20">
    <mergeCell ref="B2:C2"/>
    <mergeCell ref="F2:G2"/>
    <mergeCell ref="A18:G19"/>
    <mergeCell ref="C3:C4"/>
    <mergeCell ref="F3:F4"/>
    <mergeCell ref="E46:F46"/>
    <mergeCell ref="A44:C44"/>
    <mergeCell ref="A21:C21"/>
    <mergeCell ref="A1:G1"/>
    <mergeCell ref="A9:C9"/>
    <mergeCell ref="E8:G8"/>
    <mergeCell ref="E24:F24"/>
    <mergeCell ref="G3:G4"/>
    <mergeCell ref="B10:B11"/>
    <mergeCell ref="C10:C11"/>
    <mergeCell ref="F9:F10"/>
    <mergeCell ref="G9:G10"/>
    <mergeCell ref="A16:C16"/>
    <mergeCell ref="E14:G1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Alejo Aumasqué</cp:lastModifiedBy>
  <dcterms:created xsi:type="dcterms:W3CDTF">2024-02-20T14:33:09Z</dcterms:created>
  <dcterms:modified xsi:type="dcterms:W3CDTF">2025-04-15T17:06:28Z</dcterms:modified>
</cp:coreProperties>
</file>