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8b8304427741698/trabajo/Listas/Lista de Precios Inyect-Gas  unificada/"/>
    </mc:Choice>
  </mc:AlternateContent>
  <xr:revisionPtr revIDLastSave="10" documentId="13_ncr:1_{9A81C008-4150-4B43-921A-A4BF20480618}" xr6:coauthVersionLast="47" xr6:coauthVersionMax="47" xr10:uidLastSave="{BC9CFEBD-69B6-495C-A50B-A5282F84C665}"/>
  <bookViews>
    <workbookView minimized="1" xWindow="2205" yWindow="2205" windowWidth="11640" windowHeight="7785" xr2:uid="{00000000-000D-0000-FFFF-FFFF00000000}"/>
  </bookViews>
  <sheets>
    <sheet name="GENERAL" sheetId="1" r:id="rId1"/>
    <sheet name="CODIGO_PRECIO" sheetId="2" r:id="rId2"/>
  </sheets>
  <definedNames>
    <definedName name="Adaptadores_de_Reducción">GENERAL!$A$42:$G$49</definedName>
    <definedName name="_xlnm.Print_Area" localSheetId="0">GENERAL!$A:$G</definedName>
    <definedName name="Bujes_de_Reducción">GENERAL!$A$50:$G$58</definedName>
    <definedName name="Caño__por_kg">GENERAL!$A$59:$G$69</definedName>
    <definedName name="Codos">GENERAL!$A$70:$G$91</definedName>
    <definedName name="Conexiones_de_Cocina_Trafiladas">GENERAL!$A$92:$G$100</definedName>
    <definedName name="Cuplas">GENERAL!$A$106:$G$116</definedName>
    <definedName name="Entre_Roscas">GENERAL!$A$117:$G$124</definedName>
    <definedName name="Flexible_de_Acero_Inoxidable_Extensible_Aprobado">GENERAL!$A$134:$G$138</definedName>
    <definedName name="Flexible_de_Acero_Inoxidable_Extensible_Revestido_Aprobado">GENERAL!$A$139:$G$141</definedName>
    <definedName name="Flexible_para_Reguladores">GENERAL!$A$153:$G$157</definedName>
    <definedName name="Flexibles_de_Acero_Inoxidable_Aprobados">GENERAL!$A$126:$G$133</definedName>
    <definedName name="Flexibles_Enmallados_Color">GENERAL!$A$158:$G$173</definedName>
    <definedName name="Llavines">GENERAL!$A$176:$G$192</definedName>
    <definedName name="Manguitos_para_Reguladores">GENERAL!$A$193:$G$195</definedName>
    <definedName name="Mariposas">GENERAL!$A$196:$G$201</definedName>
    <definedName name="Monturas_con_Derivacion">GENERAL!$A$202:$G$212</definedName>
    <definedName name="Pernos_para__Mariposas">GENERAL!$A$213:$G$220</definedName>
    <definedName name="Porta_Inyector">GENERAL!$A$221:$G$236</definedName>
    <definedName name="Punteras_Tetones_Rectos">GENERAL!$A$237:$G$247</definedName>
    <definedName name="Reducciones">GENERAL!$A$248:$G$270</definedName>
    <definedName name="Reducciones_para_Conexión_de_Cocina">GENERAL!$A$101:$G$103</definedName>
    <definedName name="Tapas">GENERAL!$A$273:$G$277</definedName>
    <definedName name="Tapones">GENERAL!$A$278:$G$283</definedName>
    <definedName name="Tee_de_Fundicion">GENERAL!$A$284:$G$291</definedName>
    <definedName name="Tuercas">GENERAL!$A$292:$G$335</definedName>
    <definedName name="Vastagos_de_Robinetes">GENERAL!$A$337:$G$373</definedName>
    <definedName name="Virolas_de_Aluminio">GENERAL!$A$374:$G$383</definedName>
    <definedName name="Virolas_de_Bronce">GENERAL!$A$384:$G$393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3" i="2" l="1"/>
  <c r="B79" i="2"/>
  <c r="B75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6" i="2"/>
  <c r="B77" i="2"/>
  <c r="B78" i="2"/>
  <c r="B80" i="2"/>
  <c r="B81" i="2"/>
  <c r="B82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Alejo</author>
  </authors>
  <commentList>
    <comment ref="A13" authorId="0" shapeId="0" xr:uid="{00000000-0006-0000-0000-000001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4" authorId="0" shapeId="0" xr:uid="{00000000-0006-0000-0000-000002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5" authorId="0" shapeId="0" xr:uid="{00000000-0006-0000-0000-000003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6" authorId="0" shapeId="0" xr:uid="{00000000-0006-0000-0000-000004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7" authorId="0" shapeId="0" xr:uid="{00000000-0006-0000-0000-000005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8" authorId="0" shapeId="0" xr:uid="{00000000-0006-0000-0000-000006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9" authorId="0" shapeId="0" xr:uid="{00000000-0006-0000-0000-000007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20" authorId="0" shapeId="0" xr:uid="{00000000-0006-0000-0000-000008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24" authorId="0" shapeId="0" xr:uid="{00000000-0006-0000-0000-000009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25" authorId="0" shapeId="0" xr:uid="{00000000-0006-0000-0000-00000A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26" authorId="0" shapeId="0" xr:uid="{00000000-0006-0000-0000-00000B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27" authorId="0" shapeId="0" xr:uid="{00000000-0006-0000-0000-00000C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28" authorId="0" shapeId="0" xr:uid="{00000000-0006-0000-0000-00000D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29" authorId="0" shapeId="0" xr:uid="{00000000-0006-0000-0000-00000E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30" authorId="0" shapeId="0" xr:uid="{00000000-0006-0000-0000-00000F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31" authorId="0" shapeId="0" xr:uid="{00000000-0006-0000-0000-000010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32" authorId="0" shapeId="0" xr:uid="{00000000-0006-0000-0000-000011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33" authorId="0" shapeId="0" xr:uid="{00000000-0006-0000-0000-000012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34" authorId="0" shapeId="0" xr:uid="{00000000-0006-0000-0000-000013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35" authorId="0" shapeId="0" xr:uid="{00000000-0006-0000-0000-000014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36" authorId="0" shapeId="0" xr:uid="{00000000-0006-0000-0000-000015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37" authorId="0" shapeId="0" xr:uid="{00000000-0006-0000-0000-000016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38" authorId="0" shapeId="0" xr:uid="{00000000-0006-0000-0000-000017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39" authorId="0" shapeId="0" xr:uid="{00000000-0006-0000-0000-000018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40" authorId="0" shapeId="0" xr:uid="{00000000-0006-0000-0000-000019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<sst xmlns="http://schemas.openxmlformats.org/spreadsheetml/2006/main" count="1433" uniqueCount="668">
  <si>
    <t>Aumento</t>
  </si>
  <si>
    <t>Bajaron</t>
  </si>
  <si>
    <t>Nuevo</t>
  </si>
  <si>
    <t>SEQUEIRA 3354, ITUZAINGO, PCIA Bs As</t>
  </si>
  <si>
    <t>VER UBICACION GOOGLE MAPS</t>
  </si>
  <si>
    <t xml:space="preserve">DESCUENTO ADICIONAL DEL 13% </t>
  </si>
  <si>
    <t xml:space="preserve">TEL : 011-46211483 </t>
  </si>
  <si>
    <t>INYECT-GAS@SPEEDY.COM.AR</t>
  </si>
  <si>
    <t>WWW.INYECT-GAS.COM.AR</t>
  </si>
  <si>
    <t>INDICE</t>
  </si>
  <si>
    <t>POR PRONTO PAGO</t>
  </si>
  <si>
    <t>Bronceria para Gas</t>
  </si>
  <si>
    <t>Adaptadores de Reducción</t>
  </si>
  <si>
    <t>Bujes de Reducción</t>
  </si>
  <si>
    <t>Caño (por kg)</t>
  </si>
  <si>
    <t>Codos</t>
  </si>
  <si>
    <t xml:space="preserve">Conexiones de Cocina Trafiladas </t>
  </si>
  <si>
    <t>Reducciones para Conexión de Cocina</t>
  </si>
  <si>
    <t>Cuplas</t>
  </si>
  <si>
    <t>Entre Roscas</t>
  </si>
  <si>
    <t>Flexibles de Acero Inoxidable Aprobados</t>
  </si>
  <si>
    <t>Flexible de Acero Inoxidable Extensible Aprobado</t>
  </si>
  <si>
    <t>Flexible de Acero Inoxidable Extensible Revestido Aprobado</t>
  </si>
  <si>
    <t>Flexible para Reguladores</t>
  </si>
  <si>
    <t>Flexibles Enmallados Color</t>
  </si>
  <si>
    <t>Llavines</t>
  </si>
  <si>
    <t>Manguitos para Reguladores</t>
  </si>
  <si>
    <t xml:space="preserve"> </t>
  </si>
  <si>
    <t>Monturas con Derivacion</t>
  </si>
  <si>
    <t>Pernos para  Mariposas</t>
  </si>
  <si>
    <t>Porta Inyector</t>
  </si>
  <si>
    <t>Punteras Tetones Rectos</t>
  </si>
  <si>
    <t>Reducciones</t>
  </si>
  <si>
    <t>Tapas</t>
  </si>
  <si>
    <t>Tapones</t>
  </si>
  <si>
    <t>Tee de Fundicion</t>
  </si>
  <si>
    <t>Tuercas</t>
  </si>
  <si>
    <t>Vastagos de Robinetes</t>
  </si>
  <si>
    <t>Virolas de Aluminio</t>
  </si>
  <si>
    <t>Virolas de Bronce</t>
  </si>
  <si>
    <t>BG 2000</t>
  </si>
  <si>
    <t>AGIPGAS HEMBRA - HEMBRA TRAFILADO</t>
  </si>
  <si>
    <t>VER</t>
  </si>
  <si>
    <t>BG 2001</t>
  </si>
  <si>
    <t>1/4 HEMBRA DERECHO - 3/8 MACHO IZQUIERDO</t>
  </si>
  <si>
    <t xml:space="preserve">BG 2314 </t>
  </si>
  <si>
    <t>1/4 HEMBRA DERECHO - 3/8 HEMBRA IZQUIERDO</t>
  </si>
  <si>
    <t>BG 2002</t>
  </si>
  <si>
    <t xml:space="preserve">1/4 MACHO IZQUIERDO - 1/4 HEMBRA DERECHO  </t>
  </si>
  <si>
    <t>BG 2264</t>
  </si>
  <si>
    <t xml:space="preserve"> 1/4 HEMBRA IZQUIERDO - 3/8 MACHO IZQUIERDO</t>
  </si>
  <si>
    <t>BG 2003</t>
  </si>
  <si>
    <t>10 KG HEMBRA IZQUIERDO - 3/8 H TRAFILADO</t>
  </si>
  <si>
    <t>BG 2004</t>
  </si>
  <si>
    <t>10 KG MACHO IZQUIERDO - 3/8 MACHO IZQUIERDO</t>
  </si>
  <si>
    <t>BG 2005</t>
  </si>
  <si>
    <t>3/4 MACHO - 1/2 HEMBRA</t>
  </si>
  <si>
    <t>BG 2006</t>
  </si>
  <si>
    <t>1/2 MACHO - 3/8 HEMBRA</t>
  </si>
  <si>
    <t>BG 2007</t>
  </si>
  <si>
    <t>1/2 MACHO - 1/4 HEMBRA</t>
  </si>
  <si>
    <t>BG 2008</t>
  </si>
  <si>
    <t>1/2 MACHO - 1/8 HEMBRA</t>
  </si>
  <si>
    <t>BG 2009</t>
  </si>
  <si>
    <t>3/8 MACHO - 1/4 HEMBRA PARA VIROLA</t>
  </si>
  <si>
    <t>BG 2010</t>
  </si>
  <si>
    <t>3/8 MACHO - 1/8 HEMBRA PARA VIROLA</t>
  </si>
  <si>
    <t>BG 2011</t>
  </si>
  <si>
    <t>1/4 MACHO - 1/8 HEMBRA PARA VIROLA</t>
  </si>
  <si>
    <t>BG 2225</t>
  </si>
  <si>
    <t>1/4 MACHO - 1/8 HEMBRA PARA PORTA PICO</t>
  </si>
  <si>
    <t>BG 2233</t>
  </si>
  <si>
    <t>CAÑO DE COBRE 5/8"</t>
  </si>
  <si>
    <t>CONSULTAR</t>
  </si>
  <si>
    <t>BG 2012</t>
  </si>
  <si>
    <t>CAÑO DE COBRE 1/2"</t>
  </si>
  <si>
    <t>BG 2230</t>
  </si>
  <si>
    <t>CAÑO DE COBRE 3/8"</t>
  </si>
  <si>
    <t>BG 2231</t>
  </si>
  <si>
    <t>CAÑO DE COBRE 5/16"</t>
  </si>
  <si>
    <t>BG 2232</t>
  </si>
  <si>
    <t>CAÑO DE COBRE 1/4"</t>
  </si>
  <si>
    <t>BG 2013</t>
  </si>
  <si>
    <t>CAÑO DE COBRE  3/16"</t>
  </si>
  <si>
    <t>BG 2301</t>
  </si>
  <si>
    <t>CAÑO DE ALUMINIO 1/2"</t>
  </si>
  <si>
    <t>BG 2014</t>
  </si>
  <si>
    <t>CAÑO DE ALUMINIO 3/8"</t>
  </si>
  <si>
    <t>BG 2234</t>
  </si>
  <si>
    <t>CAÑO DE ALUMINIO 5/16"</t>
  </si>
  <si>
    <t>BG 2235</t>
  </si>
  <si>
    <t>CAÑO DE ALUMINIO 1/4"</t>
  </si>
  <si>
    <t>BG 2015</t>
  </si>
  <si>
    <t>1/2 MACHO - 3/8 MACHO</t>
  </si>
  <si>
    <t>BG 2016</t>
  </si>
  <si>
    <t>1/2 MACHO - 1/4 MACHO</t>
  </si>
  <si>
    <t>BG 2280</t>
  </si>
  <si>
    <t>1/2 MACHO - 1/8 MACHO</t>
  </si>
  <si>
    <t>BG 2017</t>
  </si>
  <si>
    <t>1/2 HEMBRA - 1/2 HEMBRA</t>
  </si>
  <si>
    <t>BG 2018</t>
  </si>
  <si>
    <t>1/2 HEMBRA - 3/8 MACHO</t>
  </si>
  <si>
    <t>BG 2019</t>
  </si>
  <si>
    <t>1/2 HEMBRA - 1/4 MACHO</t>
  </si>
  <si>
    <t>BG 2020</t>
  </si>
  <si>
    <t>3/8 MACHO - 3/8 MACHO</t>
  </si>
  <si>
    <t>BG 2021</t>
  </si>
  <si>
    <t>3/8 HEMBRA - 3/8 HEMBRA</t>
  </si>
  <si>
    <t>BG 2022</t>
  </si>
  <si>
    <t>3/8 MACHO - 1/4 MACHO</t>
  </si>
  <si>
    <t>BG 2023</t>
  </si>
  <si>
    <t>3/8 HEMBRA - 3/8 MACHO</t>
  </si>
  <si>
    <t>BG 2024</t>
  </si>
  <si>
    <t>1/4 MACHO - 1/4 MACHO</t>
  </si>
  <si>
    <t>BG 2025</t>
  </si>
  <si>
    <t>1/4 MACHO - 1/4 MACHO PARA PORTA PICO</t>
  </si>
  <si>
    <t>BG 2236</t>
  </si>
  <si>
    <t>1/4 HEMBRA - 1/4 MACHO PARA PORTA PICO</t>
  </si>
  <si>
    <t>BG 2026</t>
  </si>
  <si>
    <t>1/4 HEMBRA - 1/4 HEMBRA</t>
  </si>
  <si>
    <t>BG 2027</t>
  </si>
  <si>
    <t>1/4 HEMBRA - 1/4 MACHO</t>
  </si>
  <si>
    <t>BG 2260</t>
  </si>
  <si>
    <t>TRAFILADO 1/4 HEMBRA - 1/4 MACHO</t>
  </si>
  <si>
    <t>BG 2029</t>
  </si>
  <si>
    <t>1/8 HEMBRA - 1/8 HEMBRA</t>
  </si>
  <si>
    <t>BG 2030</t>
  </si>
  <si>
    <t>1/8 HEMBRA - 1/8 MACHO</t>
  </si>
  <si>
    <t>BG 2031</t>
  </si>
  <si>
    <t>1/8 MACHO - 1/8 MACHO</t>
  </si>
  <si>
    <t>BG 2256</t>
  </si>
  <si>
    <t>1/8 MACHO - 1/8 MACHO PARA PORTA PICO</t>
  </si>
  <si>
    <t>BG 2226</t>
  </si>
  <si>
    <t>CODO MANGUERA PARA GAS</t>
  </si>
  <si>
    <t>BG 2037</t>
  </si>
  <si>
    <t>ESCORIAL</t>
  </si>
  <si>
    <t>SIN CAÑO</t>
  </si>
  <si>
    <t>BG 2032</t>
  </si>
  <si>
    <t>ESTANDAR</t>
  </si>
  <si>
    <t>BRONCE COMPLETA</t>
  </si>
  <si>
    <t>BG 2034</t>
  </si>
  <si>
    <t>BRONCE SIN CAÑO</t>
  </si>
  <si>
    <t>BG 2033</t>
  </si>
  <si>
    <t>ALUMINIO SOLO</t>
  </si>
  <si>
    <t>BG 2035</t>
  </si>
  <si>
    <t>LONGVIE</t>
  </si>
  <si>
    <t>BG 2267</t>
  </si>
  <si>
    <t>ORBIS</t>
  </si>
  <si>
    <t xml:space="preserve">GALA </t>
  </si>
  <si>
    <t xml:space="preserve">ORBIS CONEXIÓN GALA </t>
  </si>
  <si>
    <t>BG 2268</t>
  </si>
  <si>
    <t xml:space="preserve">ORBIS CONEXIÓN COQUETA </t>
  </si>
  <si>
    <t xml:space="preserve">COQUETA </t>
  </si>
  <si>
    <t>BG 2036</t>
  </si>
  <si>
    <t>VOLCAN</t>
  </si>
  <si>
    <t>BG 2227</t>
  </si>
  <si>
    <t>1/2 MACHO - 5/8 MACHO</t>
  </si>
  <si>
    <t>BG 2228</t>
  </si>
  <si>
    <t>5/8 MACHO - 1/2 HEMBRA</t>
  </si>
  <si>
    <t>BG 2292</t>
  </si>
  <si>
    <t>1/2 MACHO - 5/8 MACHO COMPLETA</t>
  </si>
  <si>
    <t>BG 2293</t>
  </si>
  <si>
    <t>1/2 HEMBRA - 5/8 MACHO COMPLETA</t>
  </si>
  <si>
    <t>BG 2038</t>
  </si>
  <si>
    <t>1/2 HEMBRA</t>
  </si>
  <si>
    <t>BG 2039</t>
  </si>
  <si>
    <t>3/8 HEMBRA</t>
  </si>
  <si>
    <t>BG 2040</t>
  </si>
  <si>
    <t>1/4 HEMBRA</t>
  </si>
  <si>
    <t>BG 2041</t>
  </si>
  <si>
    <t>1/8 HEMBRA</t>
  </si>
  <si>
    <t>BG 2042</t>
  </si>
  <si>
    <t>1/2 HEMBRA - 3/8 HEMBRA</t>
  </si>
  <si>
    <t>BG 2043</t>
  </si>
  <si>
    <t>1/2 HEMBRA - 1/4 HEMBRA</t>
  </si>
  <si>
    <t>BG 2044</t>
  </si>
  <si>
    <t>1/2 HEMBRA - 1/8 HEMBRA</t>
  </si>
  <si>
    <t>BG 2045</t>
  </si>
  <si>
    <t>3/8 HEMBRA - 1/4 HEMBRA</t>
  </si>
  <si>
    <t>BG 2046</t>
  </si>
  <si>
    <t>3/8 HEMBRA - 1/8 HEMBRA</t>
  </si>
  <si>
    <t>BG 2047</t>
  </si>
  <si>
    <t>1/4 HEMBRA - 1/8 HEMBRA</t>
  </si>
  <si>
    <t>BG 2048</t>
  </si>
  <si>
    <t>ENTRE ROSCA</t>
  </si>
  <si>
    <t>1/2 MACHO PARA VIROLA</t>
  </si>
  <si>
    <t>BG 2049</t>
  </si>
  <si>
    <t>3/8 MACHO PARA VIROLA</t>
  </si>
  <si>
    <t>BG 2050</t>
  </si>
  <si>
    <t>1/4 MACHO PARA VIROLA</t>
  </si>
  <si>
    <t>BG 2051</t>
  </si>
  <si>
    <t>1/8 MACHO PARA VIROLA</t>
  </si>
  <si>
    <t>BG 2053</t>
  </si>
  <si>
    <t>ORBIS MACHO - MACHO</t>
  </si>
  <si>
    <t>BG 2054</t>
  </si>
  <si>
    <t xml:space="preserve"> ORBIS MACHO - HEMBRA</t>
  </si>
  <si>
    <t>BG 2052</t>
  </si>
  <si>
    <t>UNION MANGUERA</t>
  </si>
  <si>
    <t>-</t>
  </si>
  <si>
    <t>Flexibles Gas Natural</t>
  </si>
  <si>
    <t>BG 2281</t>
  </si>
  <si>
    <t>FLEXIBLE GAS NATURAL</t>
  </si>
  <si>
    <t>30 CM</t>
  </si>
  <si>
    <t>BG 2282</t>
  </si>
  <si>
    <t>40/45 CM</t>
  </si>
  <si>
    <t>BG 2299</t>
  </si>
  <si>
    <t>60 CM</t>
  </si>
  <si>
    <t>BG 2283</t>
  </si>
  <si>
    <t>65 CM</t>
  </si>
  <si>
    <t>BG 2284</t>
  </si>
  <si>
    <t>75 CM</t>
  </si>
  <si>
    <t>BG 2300</t>
  </si>
  <si>
    <t>80 CM</t>
  </si>
  <si>
    <t>BG 2285</t>
  </si>
  <si>
    <t>90 CM</t>
  </si>
  <si>
    <t>BG 2286</t>
  </si>
  <si>
    <t>20 - 42 CM</t>
  </si>
  <si>
    <t>BG 2287</t>
  </si>
  <si>
    <t>40 - 95 CM</t>
  </si>
  <si>
    <t>BG 2288</t>
  </si>
  <si>
    <t>BG 2289</t>
  </si>
  <si>
    <t>BG 2295</t>
  </si>
  <si>
    <t>FLEXIBLE GAS NATURAL 1/2</t>
  </si>
  <si>
    <t>REVESTIDO PVC</t>
  </si>
  <si>
    <t>BG 2296</t>
  </si>
  <si>
    <t>Flexibles y Accesorios para Reguladores Gas Natural</t>
  </si>
  <si>
    <t>BG 2266</t>
  </si>
  <si>
    <t>FLEXIBLE GAS NATURAL APROBADO COBRE ANTIGUO</t>
  </si>
  <si>
    <t>BG 2059</t>
  </si>
  <si>
    <t>FLEXIBLE GAS NATURAL ECONOMICO COBRE ANTIGUO</t>
  </si>
  <si>
    <t>BG 2307</t>
  </si>
  <si>
    <t>CONEXIÓN RIGIDO 3/4 MACHO BSP - 3/4 MACHO BSPT (REEMPLAZA FLEXIBLE)</t>
  </si>
  <si>
    <t>BG 2308</t>
  </si>
  <si>
    <r>
      <t xml:space="preserve">FLEXIBLE PARA REGULADOR DE 400 mm Ø 1/4 </t>
    </r>
    <r>
      <rPr>
        <b/>
        <sz val="11"/>
        <rFont val="Calibri"/>
        <family val="2"/>
        <scheme val="minor"/>
      </rPr>
      <t>(HASTA 6 mts³/hora)</t>
    </r>
  </si>
  <si>
    <t>BG 2309</t>
  </si>
  <si>
    <r>
      <t xml:space="preserve">FLEXIBLE PARA REGULADOR DE 400 mm Ø 5/16 </t>
    </r>
    <r>
      <rPr>
        <b/>
        <sz val="11"/>
        <rFont val="Calibri"/>
        <family val="2"/>
        <scheme val="minor"/>
      </rPr>
      <t>(HASTA 10 mts³/hora)</t>
    </r>
  </si>
  <si>
    <t>BG 2310</t>
  </si>
  <si>
    <r>
      <t xml:space="preserve">FLEXIBLE PARA REGULADOR DE 400 mm Ø 3/8 </t>
    </r>
    <r>
      <rPr>
        <b/>
        <sz val="11"/>
        <rFont val="Calibri"/>
        <family val="2"/>
        <scheme val="minor"/>
      </rPr>
      <t>(HASTA 40 mts³/hora)</t>
    </r>
  </si>
  <si>
    <t>BG 2311</t>
  </si>
  <si>
    <t>PILAR PARA MEDIDOR 1 1/8</t>
  </si>
  <si>
    <t>BG 2312</t>
  </si>
  <si>
    <t>PILAR PARA MEDIDOR 1 1/4</t>
  </si>
  <si>
    <t>BG 2318</t>
  </si>
  <si>
    <r>
      <t xml:space="preserve">BUJE ADAPTADOR MEDIDOR 1 1/4 MACHO x 1 1/8 HEMBRA </t>
    </r>
    <r>
      <rPr>
        <b/>
        <sz val="11"/>
        <rFont val="Calibri"/>
        <family val="2"/>
        <scheme val="minor"/>
      </rPr>
      <t>(BAJO)</t>
    </r>
  </si>
  <si>
    <t>Flexibles Gas Envasado</t>
  </si>
  <si>
    <t>Flexibles para Reguladores Gas Envasado</t>
  </si>
  <si>
    <t>BG 2055</t>
  </si>
  <si>
    <t>SUPERGAS APROBADO COBRE</t>
  </si>
  <si>
    <t>BG 2056</t>
  </si>
  <si>
    <t>SUPERGAS ECONOMICO COBRE</t>
  </si>
  <si>
    <t>BG 2057</t>
  </si>
  <si>
    <t>SUPERGAS ENMALLADO REFORZADO</t>
  </si>
  <si>
    <t>BG 2058</t>
  </si>
  <si>
    <t>RECARGA PARA GARRAFA</t>
  </si>
  <si>
    <t>BG 2199</t>
  </si>
  <si>
    <t>FLEXIBLE</t>
  </si>
  <si>
    <t>ENMALLADO COLOR</t>
  </si>
  <si>
    <t>BG 2200</t>
  </si>
  <si>
    <t>BG 2201</t>
  </si>
  <si>
    <t>BG 2202</t>
  </si>
  <si>
    <t>BG 2203</t>
  </si>
  <si>
    <t>BG 2204</t>
  </si>
  <si>
    <t>BG 2205</t>
  </si>
  <si>
    <t>BG 2206</t>
  </si>
  <si>
    <t>BG 2207</t>
  </si>
  <si>
    <t>BG 2208</t>
  </si>
  <si>
    <t>BG 2209</t>
  </si>
  <si>
    <t>BG 2210</t>
  </si>
  <si>
    <t>BG 2211</t>
  </si>
  <si>
    <t>BG 2261</t>
  </si>
  <si>
    <t>GUARNICION PLANA</t>
  </si>
  <si>
    <t>PARA FLEXIBLE DE GOMA 1/2 (x UNIDAD)</t>
  </si>
  <si>
    <t>BG 2262</t>
  </si>
  <si>
    <t>PARA FLEXIBLE DE GOMA 3/4 (x UNIDAD)</t>
  </si>
  <si>
    <t>BG 2304</t>
  </si>
  <si>
    <t>GUARNICION CONICA</t>
  </si>
  <si>
    <t>BG 2305</t>
  </si>
  <si>
    <t>Llavines Microgarrafa</t>
  </si>
  <si>
    <t>BG 2060</t>
  </si>
  <si>
    <t>LLAVIN MICROGARRAFA</t>
  </si>
  <si>
    <t>BG 2290</t>
  </si>
  <si>
    <t>VOLANTE PARA LLAVIN MICROGARRAFA</t>
  </si>
  <si>
    <t>BG 2291</t>
  </si>
  <si>
    <t>TUERCA VOLANTE PARA LLAVIN MICROGARRAFA</t>
  </si>
  <si>
    <t>Llavines Esfericos</t>
  </si>
  <si>
    <t>BG 2274</t>
  </si>
  <si>
    <t>ESFERICO</t>
  </si>
  <si>
    <t>TIPO ITALIANO</t>
  </si>
  <si>
    <t>MACHO - MACHO</t>
  </si>
  <si>
    <t>BG 2275</t>
  </si>
  <si>
    <t>MACHO - HEMBRA</t>
  </si>
  <si>
    <t>BG 2276</t>
  </si>
  <si>
    <t>HEMBRA - HEMBRA</t>
  </si>
  <si>
    <t>BG 2063</t>
  </si>
  <si>
    <t>BG 2248</t>
  </si>
  <si>
    <t>BG 2249</t>
  </si>
  <si>
    <t>BG 2061</t>
  </si>
  <si>
    <t>BG 2250</t>
  </si>
  <si>
    <t>BG 2251</t>
  </si>
  <si>
    <t>BG 2062</t>
  </si>
  <si>
    <t>BG 2252</t>
  </si>
  <si>
    <t>BG 2253</t>
  </si>
  <si>
    <t>BG 2064</t>
  </si>
  <si>
    <t>1/2 ESTAMPADOS</t>
  </si>
  <si>
    <t>BG 2065</t>
  </si>
  <si>
    <t>3/4 ESTAMPADOS</t>
  </si>
  <si>
    <t>Mariposas</t>
  </si>
  <si>
    <t>BG 2259</t>
  </si>
  <si>
    <t>REGULADOR 10 KG BRONCE AGUJERO CHICO</t>
  </si>
  <si>
    <t>BG 2066</t>
  </si>
  <si>
    <t>REGULADOR 10 KG BRONCE</t>
  </si>
  <si>
    <t>BG 2067</t>
  </si>
  <si>
    <t>3/8 ROSCA IZQUIERDA BRONCE</t>
  </si>
  <si>
    <t>BG 2242</t>
  </si>
  <si>
    <t>10 KG ZAMAK</t>
  </si>
  <si>
    <t>BG 2243</t>
  </si>
  <si>
    <t>3 KG ZAMAK</t>
  </si>
  <si>
    <t>BG 2217</t>
  </si>
  <si>
    <t>ALUMINIO</t>
  </si>
  <si>
    <t>CAÑO SALIDA 1/2 x 1/2</t>
  </si>
  <si>
    <t>BG 2218</t>
  </si>
  <si>
    <t>CAÑO SALIDA 3/4 x 1/2</t>
  </si>
  <si>
    <t>BG 2219</t>
  </si>
  <si>
    <t>CAÑO SALIDA 3/4 x 3/4</t>
  </si>
  <si>
    <t>BG 2220</t>
  </si>
  <si>
    <t>CAÑO SALIDA 1 x 1/2</t>
  </si>
  <si>
    <t>BG 2221</t>
  </si>
  <si>
    <t>CAÑO SALIDA 1 x 3/4</t>
  </si>
  <si>
    <t>BG 2222</t>
  </si>
  <si>
    <t>CAÑO SALIDA 1 x 1</t>
  </si>
  <si>
    <t>BG 2254</t>
  </si>
  <si>
    <t>CAÑO SALIDA 1 1/4 x 1</t>
  </si>
  <si>
    <t>BG 2255</t>
  </si>
  <si>
    <t>CAÑO SALIDA 1 1/2 x 1</t>
  </si>
  <si>
    <t>BG 2257</t>
  </si>
  <si>
    <t>CAÑO SALIDA 2 x 1 1/4</t>
  </si>
  <si>
    <t>BG 2258</t>
  </si>
  <si>
    <t>CAÑO SALIDA 2 x 1 1/2</t>
  </si>
  <si>
    <t>BG 2068</t>
  </si>
  <si>
    <t>PERNO PARA MARIPOSA 10 KG TOMA GOMA</t>
  </si>
  <si>
    <t>BG 2069</t>
  </si>
  <si>
    <t>PERNO PARA MARIPOSA 10 KG 1/4 MACHO</t>
  </si>
  <si>
    <t>BG 2070</t>
  </si>
  <si>
    <t>PERNO PARA MARIPOSA 3/8 TOMA GOMA</t>
  </si>
  <si>
    <t>BG 2071</t>
  </si>
  <si>
    <t>PERNO PARA MARIPOSA 3/8 PARA PICO</t>
  </si>
  <si>
    <t>BG 2237</t>
  </si>
  <si>
    <t>PERNO PARA MARIPOSA 10 KG 1/8 PARA PICO</t>
  </si>
  <si>
    <t>BG 2072</t>
  </si>
  <si>
    <t>PERNO Y MARIPOSA 3/8</t>
  </si>
  <si>
    <t>BG 2073</t>
  </si>
  <si>
    <t>PERNO Y MARIPOSA 10 KG</t>
  </si>
  <si>
    <t>BG 2302</t>
  </si>
  <si>
    <t xml:space="preserve">PARA ROBINETE ROSCA 12x1 </t>
  </si>
  <si>
    <t>BG 2303</t>
  </si>
  <si>
    <t>PARA ROBINETE ROSCA 1/4</t>
  </si>
  <si>
    <t>BG 2324</t>
  </si>
  <si>
    <t>BG 2076</t>
  </si>
  <si>
    <t>1/4 MACHO - 1/4 HEMBRA CORTO 38 mm</t>
  </si>
  <si>
    <t>ROSCA BSP</t>
  </si>
  <si>
    <t>BG 2077</t>
  </si>
  <si>
    <t>1/4 MACHO - 1/4 HEMBRA MEDIANO  42 mm</t>
  </si>
  <si>
    <t>BG 2078</t>
  </si>
  <si>
    <t>1/4 MACHO - 1/4 HEMBRA LARGO 59 mm</t>
  </si>
  <si>
    <t>BG 2079</t>
  </si>
  <si>
    <t>1/4 MACHO - 1/4 MACHO CORTO 30 mm PESTAÑA</t>
  </si>
  <si>
    <t>BG 2080</t>
  </si>
  <si>
    <t>1/4 MACHO - 1/4 MACHO MEDIANO 41 mm PESTAÑA</t>
  </si>
  <si>
    <t>BG 2081</t>
  </si>
  <si>
    <t>1/4 MACHO - 1/4 MACHO LARGO 55 mm PESTAÑA</t>
  </si>
  <si>
    <t>BG 2315</t>
  </si>
  <si>
    <t>1/4 MACHO - 1/4 MACHO CORTO 30 mm VIROLA</t>
  </si>
  <si>
    <t>BG 2316</t>
  </si>
  <si>
    <t>1/4 MACHO - 1/4 MACHO MEDIANO 41 mm VIROLA</t>
  </si>
  <si>
    <t>BG 2317</t>
  </si>
  <si>
    <t>1/4 MACHO - 1/4 MACHO LARGO 55 mm VIROLA</t>
  </si>
  <si>
    <t>BG 2321</t>
  </si>
  <si>
    <t>3/8 MACHO - 3/8 MACHO 75 mm VIROLA</t>
  </si>
  <si>
    <t>BG 2322</t>
  </si>
  <si>
    <t>3/8 MACHO - 3/8 MACHO 75 mm PESTAÑA</t>
  </si>
  <si>
    <t>BG 2216</t>
  </si>
  <si>
    <t>PARA ROBINETE 1/8 HEMBRA x 1/4 MACHO PORTA PICO</t>
  </si>
  <si>
    <t>BG 2082</t>
  </si>
  <si>
    <t>MACHO TRAFILADO</t>
  </si>
  <si>
    <t>BG 2083</t>
  </si>
  <si>
    <t>HEMBRA TRAFILADO</t>
  </si>
  <si>
    <t>BG 2084</t>
  </si>
  <si>
    <t>BG 2085</t>
  </si>
  <si>
    <t>BG 2086</t>
  </si>
  <si>
    <t>BG 2087</t>
  </si>
  <si>
    <t>BG 2088</t>
  </si>
  <si>
    <t>BG 2089</t>
  </si>
  <si>
    <t>BG 2090</t>
  </si>
  <si>
    <t>MACHO CURVO</t>
  </si>
  <si>
    <t>BG 2091</t>
  </si>
  <si>
    <t>HEMBRA CURVO</t>
  </si>
  <si>
    <t>BG 2213</t>
  </si>
  <si>
    <t>1/8 HEMBRA - MACHO</t>
  </si>
  <si>
    <t>BG 2214</t>
  </si>
  <si>
    <t>1/4 HEMBRA - MACHO</t>
  </si>
  <si>
    <t>BG 2215</t>
  </si>
  <si>
    <t>3/8 HEMBRA - MACHO</t>
  </si>
  <si>
    <t>BG 2106</t>
  </si>
  <si>
    <t>1/4 HEMBRA - 1/8 MACHO</t>
  </si>
  <si>
    <t>BG 2101</t>
  </si>
  <si>
    <t>3/8 HEMBRA - 1/4 MACHO</t>
  </si>
  <si>
    <t>BG 2104</t>
  </si>
  <si>
    <t>3/8 HEMBRA - 1/8 MACHO</t>
  </si>
  <si>
    <t>BG 2100</t>
  </si>
  <si>
    <t>1/2 HEMBRA - 1/8 MACHO</t>
  </si>
  <si>
    <t>BG 2099</t>
  </si>
  <si>
    <t>BG 2098</t>
  </si>
  <si>
    <t>BG 2102</t>
  </si>
  <si>
    <t>BG 2103</t>
  </si>
  <si>
    <t>3/8 MACHO - 1/8 MACHO</t>
  </si>
  <si>
    <t>BG 2105</t>
  </si>
  <si>
    <t>1/4 MACHO - 1/8 MACHO</t>
  </si>
  <si>
    <t>BG 2095</t>
  </si>
  <si>
    <t>BG 2096</t>
  </si>
  <si>
    <t>BG 2097</t>
  </si>
  <si>
    <t>BG 2094</t>
  </si>
  <si>
    <t>3/4 MACHO - 1/2 MACHO</t>
  </si>
  <si>
    <t>BG 2269</t>
  </si>
  <si>
    <t>1/2 MACHO - 1/8 MACHO COMPLETA</t>
  </si>
  <si>
    <t>BG 2107</t>
  </si>
  <si>
    <t>1/2 MACHO - 3/8 MACHO COMPLETA</t>
  </si>
  <si>
    <t>BG 2108</t>
  </si>
  <si>
    <t>1/2 MACHO - 1/4 MACHO COMPLETA</t>
  </si>
  <si>
    <t>BG 2229</t>
  </si>
  <si>
    <t>3/8 MACHO - 1/4 MACHO COMPLETA</t>
  </si>
  <si>
    <t>BG 2277</t>
  </si>
  <si>
    <t>1/2 HEMBRA - 1/8 MACHO COMPLETA</t>
  </si>
  <si>
    <t>BG 2109</t>
  </si>
  <si>
    <t>1/2 HEMBRA - 1/4 MACHO COMPLETA</t>
  </si>
  <si>
    <t>BG 2110</t>
  </si>
  <si>
    <t>1/2 HEMBRA - 3/8 MACHO COMPLETA</t>
  </si>
  <si>
    <t>BG 2313</t>
  </si>
  <si>
    <t>3/8 HEMBRA - 1/4 MACHO COMPLETA</t>
  </si>
  <si>
    <t>BG 2111</t>
  </si>
  <si>
    <t>BG 2112</t>
  </si>
  <si>
    <t>BG 2113</t>
  </si>
  <si>
    <t>BG 2114</t>
  </si>
  <si>
    <t>BG 2115</t>
  </si>
  <si>
    <t>1/2 MACHO</t>
  </si>
  <si>
    <t>BG 2116</t>
  </si>
  <si>
    <t>1/4 MACHO</t>
  </si>
  <si>
    <t>BG 2118</t>
  </si>
  <si>
    <t>3/8 MACHO</t>
  </si>
  <si>
    <t>BG 2119</t>
  </si>
  <si>
    <t>1/8 MACHO</t>
  </si>
  <si>
    <t>BG 2117</t>
  </si>
  <si>
    <t>TAPON ROSCA MACHO PARA REGULADOR</t>
  </si>
  <si>
    <t>BG 2120</t>
  </si>
  <si>
    <t>TEE 3/8 MACHO</t>
  </si>
  <si>
    <t>BG 2121</t>
  </si>
  <si>
    <t>TEE 1/4 MACHO</t>
  </si>
  <si>
    <t>BG 2122</t>
  </si>
  <si>
    <t>TEE 1/8 MACHO</t>
  </si>
  <si>
    <t>BG 2124</t>
  </si>
  <si>
    <t>TEE 3/8 HEMBRA</t>
  </si>
  <si>
    <t>BG 2125</t>
  </si>
  <si>
    <t>TEE 1/4 HEMBRA</t>
  </si>
  <si>
    <t>BG 2126</t>
  </si>
  <si>
    <t>TEE 1/8 HEMBRA</t>
  </si>
  <si>
    <t>BG 2123</t>
  </si>
  <si>
    <t>TOMAGOMA O TEE</t>
  </si>
  <si>
    <t>BG 2271</t>
  </si>
  <si>
    <t>TUERCA</t>
  </si>
  <si>
    <t xml:space="preserve">CONEXION </t>
  </si>
  <si>
    <t>12 x 1 P/CAÑO 5/16</t>
  </si>
  <si>
    <t>BG 2127</t>
  </si>
  <si>
    <t>1/8 x 1/4</t>
  </si>
  <si>
    <t>BG 2128</t>
  </si>
  <si>
    <t>1/8 AGUJERO CHICO PARA CAÑO 3/16</t>
  </si>
  <si>
    <t>BG 2129</t>
  </si>
  <si>
    <t>1/4 O 5/16 HEXAGONAL DE 15 X 11 mm</t>
  </si>
  <si>
    <t>G 1010</t>
  </si>
  <si>
    <r>
      <t xml:space="preserve">1/4 O 5/16 HEXAGONAL DE 15,88 X 12 mm </t>
    </r>
    <r>
      <rPr>
        <b/>
        <sz val="11"/>
        <rFont val="Calibri"/>
        <family val="2"/>
        <scheme val="minor"/>
      </rPr>
      <t>HIERRO</t>
    </r>
  </si>
  <si>
    <t>BG 2294</t>
  </si>
  <si>
    <r>
      <t xml:space="preserve">1/4 O 5/16 HEXAGONAL DE 15,88 X 12 mm </t>
    </r>
    <r>
      <rPr>
        <b/>
        <sz val="11"/>
        <rFont val="Calibri"/>
        <family val="2"/>
        <scheme val="minor"/>
      </rPr>
      <t>BRONCE</t>
    </r>
  </si>
  <si>
    <t>BG 2265</t>
  </si>
  <si>
    <t>1/4 O 5/16 HEXAGONAL DE 15,88 X 15 mm LARGO</t>
  </si>
  <si>
    <t>BG 2130</t>
  </si>
  <si>
    <t>1/4 AGUJERO CHICO PARA CAÑO 1/4</t>
  </si>
  <si>
    <t>BG 2131</t>
  </si>
  <si>
    <t>BG 2132</t>
  </si>
  <si>
    <t>3/8 AGUJERO CHICO PARA CAÑO 5/16</t>
  </si>
  <si>
    <t>BG 2133</t>
  </si>
  <si>
    <t>BG 2273</t>
  </si>
  <si>
    <t>COCINA</t>
  </si>
  <si>
    <t>BG 2263</t>
  </si>
  <si>
    <t>PARA LONGVIE</t>
  </si>
  <si>
    <t>BG 2138</t>
  </si>
  <si>
    <t>PARA ORO AZUL</t>
  </si>
  <si>
    <t>BG 2139</t>
  </si>
  <si>
    <t>PARA VOLCAN</t>
  </si>
  <si>
    <t>BG 2297</t>
  </si>
  <si>
    <t>P/VALVULA</t>
  </si>
  <si>
    <t>PARA HORNO ROSCA 16 X1</t>
  </si>
  <si>
    <t>BG 2278</t>
  </si>
  <si>
    <t xml:space="preserve">REEMPLAZO UM PIN Y FASTON 14 X 1 </t>
  </si>
  <si>
    <t>BG 2279</t>
  </si>
  <si>
    <t>REEMPLAZO UM PIN Y FASTON 15 X 1</t>
  </si>
  <si>
    <t>BG 2323</t>
  </si>
  <si>
    <t>REEMPLAZO UM 11 A UM PIN</t>
  </si>
  <si>
    <t>BG 2141</t>
  </si>
  <si>
    <t>PARTIDA</t>
  </si>
  <si>
    <t>8x1</t>
  </si>
  <si>
    <t>BG 2240</t>
  </si>
  <si>
    <t>9x1</t>
  </si>
  <si>
    <t>BG 2238</t>
  </si>
  <si>
    <t xml:space="preserve">PARTIDA </t>
  </si>
  <si>
    <t>RHEEM 11/32</t>
  </si>
  <si>
    <t>BG 2239</t>
  </si>
  <si>
    <t>OTONELLO - 3/8</t>
  </si>
  <si>
    <t>BG 2298</t>
  </si>
  <si>
    <t>PLANA</t>
  </si>
  <si>
    <t>11 X 1</t>
  </si>
  <si>
    <t>BG 2134</t>
  </si>
  <si>
    <t>BG 2135</t>
  </si>
  <si>
    <t>1/4 O 5/16</t>
  </si>
  <si>
    <t>BG 2136</t>
  </si>
  <si>
    <t>BG 2137</t>
  </si>
  <si>
    <t>BG 2140</t>
  </si>
  <si>
    <t>PARA TERMOCUPLA 8x1</t>
  </si>
  <si>
    <t>BG 2272</t>
  </si>
  <si>
    <t>PARA TERMOCUPLA SEÑORIAL</t>
  </si>
  <si>
    <t>BG 2246</t>
  </si>
  <si>
    <t xml:space="preserve">PLANA </t>
  </si>
  <si>
    <t>PARA CABEZAL SEÑORIAL ANALIZADOR</t>
  </si>
  <si>
    <t>BG 2247</t>
  </si>
  <si>
    <t>PARA TERMOCUPLA LONGVIE NUEVA</t>
  </si>
  <si>
    <t>BG 2142</t>
  </si>
  <si>
    <t xml:space="preserve">ROSCA MACHO </t>
  </si>
  <si>
    <t>PARA TERMOSTATO EITAR MODERNA</t>
  </si>
  <si>
    <t>BG 2143</t>
  </si>
  <si>
    <t>PARA TERMOSTATO EITAR ANTIGUA</t>
  </si>
  <si>
    <t>BG 2144</t>
  </si>
  <si>
    <t>PORTA PICO LONGVIE CHICA</t>
  </si>
  <si>
    <t>BG 2145</t>
  </si>
  <si>
    <t>PORTA PICO LONGVIE GRANDE</t>
  </si>
  <si>
    <t>BG 2146</t>
  </si>
  <si>
    <t>PARA BUJIA DE CABEZAL PILOTO CTZ-ESKABE LARGA</t>
  </si>
  <si>
    <t>BG 2147</t>
  </si>
  <si>
    <t>PARA PORTA INYECTOR DE CABEZAL PILOTO CTZ - ESKABE - COPPENS NUEVO CORTA</t>
  </si>
  <si>
    <t>BG 2241</t>
  </si>
  <si>
    <t>PARA TERMOCUPLA DE CABEZAL PILOTO CTZ-ESKABE LARGA</t>
  </si>
  <si>
    <t>BG 2148</t>
  </si>
  <si>
    <t>PARA CAÑO PILOTO TERMOSTATO RHEEM</t>
  </si>
  <si>
    <t>BG 2244</t>
  </si>
  <si>
    <t>PARA CAZOLETA EITAR LONGVIE (CAÑO 1/4)</t>
  </si>
  <si>
    <t>BG 2319</t>
  </si>
  <si>
    <t>PARA CAZOLETA EITAR LONGVIE (CAÑO 5/16)</t>
  </si>
  <si>
    <t>BG 2245</t>
  </si>
  <si>
    <t>PARA CAZOLETA EITAR DOMEC</t>
  </si>
  <si>
    <t>Vastagos para Robinetes</t>
  </si>
  <si>
    <t>BG 2149</t>
  </si>
  <si>
    <t>VASTAGO ROBINETE SIRENA</t>
  </si>
  <si>
    <t>BG 2150</t>
  </si>
  <si>
    <t>VASTAGO ROBINETE DOMEC HORNO</t>
  </si>
  <si>
    <t>BG 2151</t>
  </si>
  <si>
    <t>VASTAGO ROBINETE DOMEC HORNALLA</t>
  </si>
  <si>
    <t>BG 2152</t>
  </si>
  <si>
    <t>VASTAGO ROBINETE LONGVIE 9 mm</t>
  </si>
  <si>
    <t>BG 2153</t>
  </si>
  <si>
    <t>VASTAGO ROBINETE LONGVIE MODERNO</t>
  </si>
  <si>
    <t>BG 2154</t>
  </si>
  <si>
    <t>VASTAGO ROBINETE LONGVIE REFLEX CON AGUJA</t>
  </si>
  <si>
    <t>BG 2155</t>
  </si>
  <si>
    <t>VASTAGO ROBINETE LONGVIE REFLEX SIN AGUJA</t>
  </si>
  <si>
    <t>BG 2156</t>
  </si>
  <si>
    <t>VASTAGO ROBINETE 8 x 35 mm</t>
  </si>
  <si>
    <t>BG 2157</t>
  </si>
  <si>
    <t>VASTAGO ROBINETE 8 x 40 mm</t>
  </si>
  <si>
    <t>BG 2158</t>
  </si>
  <si>
    <t>VASTAGO ROBINETE 8 x 45 mm</t>
  </si>
  <si>
    <t>BG 2159</t>
  </si>
  <si>
    <t>VASTAGO ROBINETE 8 x 50 mm</t>
  </si>
  <si>
    <t>BG 2160</t>
  </si>
  <si>
    <t>VASTAGO ROBINETE 8 x 55 mm</t>
  </si>
  <si>
    <t>BG 2161</t>
  </si>
  <si>
    <t>VASTAGO ROBINETE 8 x 60 mm</t>
  </si>
  <si>
    <t>BG 2162</t>
  </si>
  <si>
    <t>VASTAGO ROBINETE 8 x 70 mm</t>
  </si>
  <si>
    <t>BG 2163</t>
  </si>
  <si>
    <t>VASTAGO ROBINTE 8 x 80 mm</t>
  </si>
  <si>
    <t>BG 2164</t>
  </si>
  <si>
    <t xml:space="preserve">VASTAGO ROBINETE 8 x 90 mm </t>
  </si>
  <si>
    <t>BG 2165</t>
  </si>
  <si>
    <t>VASTAGO ROBINETE 8 x 100 mm</t>
  </si>
  <si>
    <t>BG 2166</t>
  </si>
  <si>
    <t>VASTAGO ROBINETE 9 x 35 mm</t>
  </si>
  <si>
    <t>BG 2167</t>
  </si>
  <si>
    <t>VASTAGO ROBINETE 9 x 40 mm</t>
  </si>
  <si>
    <t>BG 2168</t>
  </si>
  <si>
    <t>VASTAGO ROBINETE 9 x 45 mm</t>
  </si>
  <si>
    <t>BG 2169</t>
  </si>
  <si>
    <t>VASTAGO ROBINETE 9 x 50 mm</t>
  </si>
  <si>
    <t>BG 2170</t>
  </si>
  <si>
    <t>VASTAGO ROBINETE 9 x 55 mm</t>
  </si>
  <si>
    <t>BG 2171</t>
  </si>
  <si>
    <t>VASTAGO ROBINETE 9 x 60 mm</t>
  </si>
  <si>
    <t>BG 2172</t>
  </si>
  <si>
    <t>VASTAGO ROBINETE 9 mm PERILLA A 8 x 45 mm</t>
  </si>
  <si>
    <t>BG 2173</t>
  </si>
  <si>
    <t>VASTAGO ROBINETE 9 mm PERILLA A 8 x 50 mm</t>
  </si>
  <si>
    <t>BG 2174</t>
  </si>
  <si>
    <t>VASTAGO ROBINETE 9 mm PERILLA A 8 x 55 mm</t>
  </si>
  <si>
    <t>BG 2175</t>
  </si>
  <si>
    <t>VASTAGO ROBINETE 8 mm PERILLA A 9 x 45 mm</t>
  </si>
  <si>
    <t>BG 2176</t>
  </si>
  <si>
    <t>VASTAGO ROBINETE 8 mm PERILLA A 9 x 50 mm</t>
  </si>
  <si>
    <t>BG 2177</t>
  </si>
  <si>
    <t>VASTAGO ROBINETE 8 mm PERILLA A 9 x 55 mm</t>
  </si>
  <si>
    <t>BG 2178</t>
  </si>
  <si>
    <t>VASTAGO ROBINETE INDUSTRIAL CUADRADO TERMINACION 8 mm CORTO</t>
  </si>
  <si>
    <t>BG 2179</t>
  </si>
  <si>
    <t>VASTAGO ROBINETE INDUSTRIAL CUADRADO TERMINACION 8 mm LARGO</t>
  </si>
  <si>
    <t>BG 2180</t>
  </si>
  <si>
    <t>VASTAGO ROBINETE PARA VOLCAN 8,50 x 40 mm</t>
  </si>
  <si>
    <t>BG 2181</t>
  </si>
  <si>
    <t>VASTAGO ROBINETE ESPECIAL ESKABE CORTO</t>
  </si>
  <si>
    <t>BG 2182</t>
  </si>
  <si>
    <t>VASTAGO ROBINETE ESPECIAL ESKABE LARGO</t>
  </si>
  <si>
    <t>BG 2183</t>
  </si>
  <si>
    <t>VASTAGO ROBINETE ARTHUR MARTIN MODERNO 8 x 30</t>
  </si>
  <si>
    <t>BG 2212</t>
  </si>
  <si>
    <t>VASTAGO ROBINETE ROBINETE 8 SEMI INDUSTRIAL MEDIA CAÑA PARA TORNILLO</t>
  </si>
  <si>
    <t>BG 2184</t>
  </si>
  <si>
    <t>VIROLA PARA TUERCA 1/8 CAÑO 3/16</t>
  </si>
  <si>
    <t>BG 2185</t>
  </si>
  <si>
    <t>VIROLA PARA TUERCA 1/8 CAÑO 1/4</t>
  </si>
  <si>
    <t>BG 2186</t>
  </si>
  <si>
    <t>VIROLA PARA TUERCA 1/4 CAÑO 1/4</t>
  </si>
  <si>
    <t>BG 2187</t>
  </si>
  <si>
    <t>VIROLA PARA TUERCA 1/4 CAÑO 5/16</t>
  </si>
  <si>
    <t>BG 2306</t>
  </si>
  <si>
    <t>VIROLA PARA TUERCA 12 x 1 CAÑO 5/16</t>
  </si>
  <si>
    <t>BG 2188</t>
  </si>
  <si>
    <t>VIROLA PARA TUERCA 3/8 CAÑO 3/8</t>
  </si>
  <si>
    <t>BG 2189</t>
  </si>
  <si>
    <t xml:space="preserve">VIROLA PARA TUERCA 1/2 CAÑO 1/2 </t>
  </si>
  <si>
    <t>BG 2190</t>
  </si>
  <si>
    <t>VIROLA PARA CONECCION LONGVIE</t>
  </si>
  <si>
    <t>BG 2191</t>
  </si>
  <si>
    <t>VIROLA PARA CONECCION VOLCAN</t>
  </si>
  <si>
    <t>BG 2192</t>
  </si>
  <si>
    <t>BG 2193</t>
  </si>
  <si>
    <t>BG 2194</t>
  </si>
  <si>
    <t>BG 2270</t>
  </si>
  <si>
    <t>BG 2195</t>
  </si>
  <si>
    <t>BG 2196</t>
  </si>
  <si>
    <t>VIROLA PARA TUERCA 1/2 CAÑO 1/2</t>
  </si>
  <si>
    <t>BG 2320</t>
  </si>
  <si>
    <t>VIROLA PARA CABEZAL COPPENS PILOTO MODELO NUEVO</t>
  </si>
  <si>
    <t>BG 2197</t>
  </si>
  <si>
    <t>VIROLA PARA CABEZAL ESKABE 2000-3000 CAL ACQUAPIU</t>
  </si>
  <si>
    <t>BG 2198</t>
  </si>
  <si>
    <t>VIROLA PARA CABEZAL CTZ ESKABE 5000 CAL</t>
  </si>
  <si>
    <t>Los precios son sin IVA y estan sujetos a modificaciones sin previo aviso</t>
  </si>
  <si>
    <t>PARA CARGAR A SISTEMA PEGAR LA COLUMNA B SIN FORMATO</t>
  </si>
  <si>
    <t xml:space="preserve">BG 2055 </t>
  </si>
  <si>
    <t xml:space="preserve">BG 2056 </t>
  </si>
  <si>
    <t xml:space="preserve">BG 2057 </t>
  </si>
  <si>
    <t xml:space="preserve">BG 2058 </t>
  </si>
  <si>
    <t xml:space="preserve">BG 2059 </t>
  </si>
  <si>
    <t xml:space="preserve"> BG 2326</t>
  </si>
  <si>
    <t>VALVULA SIT ROSCA 10X1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</si>
</sst>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2C0A]\ #,##0.00"/>
    <numFmt numFmtId="165" formatCode="&quot;$&quot;\ #,##0.00"/>
    <numFmt numFmtId="166" formatCode="#,##0.00\ _€"/>
    <numFmt numFmtId="167" formatCode="&quot;$&quot;\ #,##0"/>
    <numFmt numFmtId="168" formatCode="0.0000"/>
  </numFmts>
  <fonts count="24" x14ac:knownFonts="1">
    <font>
      <sz val="10"/>
      <name val="Arial"/>
    </font>
    <font>
      <b/>
      <sz val="1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u/>
      <sz val="12"/>
      <name val="Arial"/>
      <family val="2"/>
    </font>
    <font>
      <b/>
      <sz val="12"/>
      <color indexed="81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name val="Calibri"/>
      <family val="2"/>
      <scheme val="minor"/>
    </font>
    <font>
      <b/>
      <u/>
      <sz val="20"/>
      <name val="Calibri"/>
      <family val="2"/>
      <scheme val="minor"/>
    </font>
    <font>
      <sz val="10"/>
      <name val="Calibri"/>
      <family val="2"/>
      <scheme val="minor"/>
    </font>
    <font>
      <sz val="26"/>
      <color rgb="FFFF0000"/>
      <name val="Calibri"/>
      <family val="2"/>
      <scheme val="minor"/>
    </font>
    <font>
      <sz val="28"/>
      <color rgb="FFFF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u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00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178">
    <xf numFmtId="0" fontId="0" fillId="0" borderId="0" xfId="0"/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2" borderId="0" xfId="0" applyFont="1" applyFill="1"/>
    <xf numFmtId="164" fontId="8" fillId="0" borderId="0" xfId="0" applyNumberFormat="1" applyFont="1"/>
    <xf numFmtId="164" fontId="8" fillId="0" borderId="0" xfId="0" applyNumberFormat="1" applyFont="1" applyAlignment="1">
      <alignment horizontal="center"/>
    </xf>
    <xf numFmtId="0" fontId="7" fillId="0" borderId="0" xfId="1" applyFill="1" applyAlignment="1" applyProtection="1">
      <alignment horizontal="center" vertical="center"/>
    </xf>
    <xf numFmtId="166" fontId="0" fillId="0" borderId="0" xfId="0" applyNumberFormat="1" applyAlignment="1">
      <alignment horizontal="center"/>
    </xf>
    <xf numFmtId="165" fontId="0" fillId="0" borderId="0" xfId="0" applyNumberFormat="1"/>
    <xf numFmtId="165" fontId="21" fillId="0" borderId="0" xfId="0" applyNumberFormat="1" applyFont="1"/>
    <xf numFmtId="2" fontId="0" fillId="0" borderId="0" xfId="0" applyNumberFormat="1"/>
    <xf numFmtId="14" fontId="11" fillId="0" borderId="8" xfId="0" applyNumberFormat="1" applyFont="1" applyBorder="1" applyAlignment="1">
      <alignment horizontal="center" vertical="center"/>
    </xf>
    <xf numFmtId="165" fontId="10" fillId="5" borderId="3" xfId="0" applyNumberFormat="1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165" fontId="22" fillId="0" borderId="0" xfId="0" applyNumberFormat="1" applyFont="1"/>
    <xf numFmtId="0" fontId="8" fillId="5" borderId="1" xfId="0" applyFont="1" applyFill="1" applyBorder="1" applyAlignment="1">
      <alignment horizontal="center" vertical="center"/>
    </xf>
    <xf numFmtId="168" fontId="0" fillId="0" borderId="0" xfId="0" applyNumberFormat="1"/>
    <xf numFmtId="166" fontId="9" fillId="0" borderId="2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166" fontId="12" fillId="0" borderId="12" xfId="0" applyNumberFormat="1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166" fontId="12" fillId="0" borderId="11" xfId="0" applyNumberFormat="1" applyFont="1" applyBorder="1" applyAlignment="1">
      <alignment vertical="center"/>
    </xf>
    <xf numFmtId="166" fontId="12" fillId="0" borderId="2" xfId="0" applyNumberFormat="1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166" fontId="12" fillId="0" borderId="13" xfId="0" applyNumberFormat="1" applyFont="1" applyBorder="1" applyAlignment="1">
      <alignment vertical="center"/>
    </xf>
    <xf numFmtId="0" fontId="8" fillId="5" borderId="9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65" fontId="10" fillId="6" borderId="3" xfId="0" applyNumberFormat="1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65" fontId="10" fillId="4" borderId="3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10" fillId="4" borderId="3" xfId="0" applyNumberFormat="1" applyFont="1" applyFill="1" applyBorder="1" applyAlignment="1">
      <alignment horizontal="center" vertical="center"/>
    </xf>
    <xf numFmtId="167" fontId="10" fillId="4" borderId="7" xfId="0" applyNumberFormat="1" applyFont="1" applyFill="1" applyBorder="1" applyAlignment="1">
      <alignment horizontal="center" vertical="center"/>
    </xf>
    <xf numFmtId="12" fontId="10" fillId="0" borderId="17" xfId="0" applyNumberFormat="1" applyFont="1" applyBorder="1" applyAlignment="1">
      <alignment horizontal="center" vertical="center"/>
    </xf>
    <xf numFmtId="12" fontId="10" fillId="0" borderId="18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166" fontId="13" fillId="0" borderId="5" xfId="0" applyNumberFormat="1" applyFont="1" applyBorder="1" applyAlignment="1">
      <alignment horizontal="center" vertical="center"/>
    </xf>
    <xf numFmtId="166" fontId="13" fillId="0" borderId="3" xfId="0" applyNumberFormat="1" applyFont="1" applyBorder="1" applyAlignment="1">
      <alignment horizontal="center" vertical="center"/>
    </xf>
    <xf numFmtId="166" fontId="13" fillId="0" borderId="7" xfId="0" applyNumberFormat="1" applyFont="1" applyBorder="1" applyAlignment="1">
      <alignment horizontal="center" vertical="center"/>
    </xf>
    <xf numFmtId="166" fontId="9" fillId="0" borderId="12" xfId="0" applyNumberFormat="1" applyFont="1" applyBorder="1" applyAlignment="1">
      <alignment vertical="center"/>
    </xf>
    <xf numFmtId="165" fontId="10" fillId="0" borderId="19" xfId="0" applyNumberFormat="1" applyFont="1" applyBorder="1" applyAlignment="1">
      <alignment horizontal="center" vertical="center"/>
    </xf>
    <xf numFmtId="12" fontId="10" fillId="0" borderId="15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5" fontId="10" fillId="0" borderId="10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65" fontId="10" fillId="0" borderId="21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2" fontId="10" fillId="0" borderId="14" xfId="0" applyNumberFormat="1" applyFont="1" applyBorder="1" applyAlignment="1">
      <alignment horizontal="center" vertical="center"/>
    </xf>
    <xf numFmtId="165" fontId="10" fillId="4" borderId="10" xfId="0" applyNumberFormat="1" applyFont="1" applyFill="1" applyBorder="1" applyAlignment="1">
      <alignment horizontal="center" vertical="center"/>
    </xf>
    <xf numFmtId="0" fontId="7" fillId="0" borderId="0" xfId="2" applyFill="1" applyAlignment="1" applyProtection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165" fontId="10" fillId="7" borderId="18" xfId="0" applyNumberFormat="1" applyFont="1" applyFill="1" applyBorder="1" applyAlignment="1">
      <alignment horizontal="center" vertical="center"/>
    </xf>
    <xf numFmtId="12" fontId="10" fillId="5" borderId="17" xfId="0" applyNumberFormat="1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39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0" fillId="2" borderId="41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12" fontId="10" fillId="0" borderId="34" xfId="0" applyNumberFormat="1" applyFont="1" applyBorder="1" applyAlignment="1">
      <alignment horizontal="center" vertical="center"/>
    </xf>
    <xf numFmtId="12" fontId="10" fillId="0" borderId="36" xfId="0" applyNumberFormat="1" applyFont="1" applyBorder="1" applyAlignment="1">
      <alignment horizontal="center" vertical="center"/>
    </xf>
    <xf numFmtId="12" fontId="10" fillId="0" borderId="31" xfId="0" applyNumberFormat="1" applyFont="1" applyBorder="1" applyAlignment="1">
      <alignment horizontal="center" vertical="center"/>
    </xf>
    <xf numFmtId="12" fontId="10" fillId="0" borderId="33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12" fontId="10" fillId="0" borderId="17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0" fillId="5" borderId="28" xfId="0" applyFont="1" applyFill="1" applyBorder="1" applyAlignment="1">
      <alignment horizontal="left" vertical="center"/>
    </xf>
    <xf numFmtId="0" fontId="10" fillId="5" borderId="29" xfId="0" applyFont="1" applyFill="1" applyBorder="1" applyAlignment="1">
      <alignment horizontal="left" vertical="center"/>
    </xf>
    <xf numFmtId="0" fontId="10" fillId="5" borderId="30" xfId="0" applyFont="1" applyFill="1" applyBorder="1" applyAlignment="1">
      <alignment horizontal="left" vertical="center"/>
    </xf>
    <xf numFmtId="0" fontId="10" fillId="5" borderId="31" xfId="0" applyFont="1" applyFill="1" applyBorder="1" applyAlignment="1">
      <alignment horizontal="left" vertical="center"/>
    </xf>
    <xf numFmtId="0" fontId="10" fillId="5" borderId="32" xfId="0" applyFont="1" applyFill="1" applyBorder="1" applyAlignment="1">
      <alignment horizontal="left" vertical="center"/>
    </xf>
    <xf numFmtId="0" fontId="10" fillId="5" borderId="33" xfId="0" applyFont="1" applyFill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6" borderId="31" xfId="0" applyFont="1" applyFill="1" applyBorder="1" applyAlignment="1">
      <alignment horizontal="left" vertical="center"/>
    </xf>
    <xf numFmtId="0" fontId="10" fillId="6" borderId="32" xfId="0" applyFont="1" applyFill="1" applyBorder="1" applyAlignment="1">
      <alignment horizontal="left" vertical="center"/>
    </xf>
    <xf numFmtId="0" fontId="10" fillId="6" borderId="33" xfId="0" applyFont="1" applyFill="1" applyBorder="1" applyAlignment="1">
      <alignment horizontal="left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2" fontId="10" fillId="0" borderId="28" xfId="0" applyNumberFormat="1" applyFont="1" applyBorder="1" applyAlignment="1">
      <alignment horizontal="center" vertical="center"/>
    </xf>
    <xf numFmtId="12" fontId="10" fillId="0" borderId="30" xfId="0" applyNumberFormat="1" applyFont="1" applyBorder="1" applyAlignment="1">
      <alignment horizontal="center" vertical="center"/>
    </xf>
    <xf numFmtId="0" fontId="4" fillId="3" borderId="24" xfId="1" applyFont="1" applyFill="1" applyBorder="1" applyAlignment="1" applyProtection="1">
      <alignment horizontal="center" vertical="center"/>
    </xf>
    <xf numFmtId="0" fontId="4" fillId="3" borderId="25" xfId="1" applyFont="1" applyFill="1" applyBorder="1" applyAlignment="1" applyProtection="1">
      <alignment horizontal="center" vertical="center"/>
    </xf>
    <xf numFmtId="0" fontId="4" fillId="3" borderId="12" xfId="1" applyFont="1" applyFill="1" applyBorder="1" applyAlignment="1" applyProtection="1">
      <alignment horizontal="center" vertical="center"/>
    </xf>
    <xf numFmtId="0" fontId="4" fillId="3" borderId="37" xfId="1" applyFont="1" applyFill="1" applyBorder="1" applyAlignment="1" applyProtection="1">
      <alignment horizontal="center" vertical="center"/>
    </xf>
    <xf numFmtId="0" fontId="4" fillId="3" borderId="0" xfId="1" applyFont="1" applyFill="1" applyBorder="1" applyAlignment="1" applyProtection="1">
      <alignment horizontal="center" vertical="center"/>
    </xf>
    <xf numFmtId="0" fontId="4" fillId="3" borderId="13" xfId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1" applyFill="1" applyBorder="1" applyAlignment="1" applyProtection="1">
      <alignment horizontal="center"/>
    </xf>
    <xf numFmtId="0" fontId="16" fillId="0" borderId="0" xfId="0" applyFont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3" borderId="22" xfId="1" applyFont="1" applyFill="1" applyBorder="1" applyAlignment="1" applyProtection="1">
      <alignment horizontal="center" vertical="center"/>
    </xf>
    <xf numFmtId="0" fontId="4" fillId="3" borderId="23" xfId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center" vertical="center"/>
    </xf>
    <xf numFmtId="0" fontId="7" fillId="0" borderId="0" xfId="1" applyFill="1" applyBorder="1" applyAlignment="1" applyProtection="1">
      <alignment horizontal="center" vertical="center"/>
    </xf>
    <xf numFmtId="0" fontId="7" fillId="0" borderId="25" xfId="1" applyFill="1" applyBorder="1" applyAlignment="1" applyProtection="1">
      <alignment horizontal="center" vertical="center"/>
    </xf>
    <xf numFmtId="12" fontId="18" fillId="0" borderId="17" xfId="0" applyNumberFormat="1" applyFont="1" applyBorder="1" applyAlignment="1">
      <alignment horizontal="center" vertical="center"/>
    </xf>
    <xf numFmtId="12" fontId="18" fillId="0" borderId="17" xfId="0" applyNumberFormat="1" applyFont="1" applyBorder="1" applyAlignment="1">
      <alignment horizontal="center" vertical="center" wrapText="1"/>
    </xf>
    <xf numFmtId="12" fontId="10" fillId="7" borderId="18" xfId="0" applyNumberFormat="1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left" vertical="center"/>
    </xf>
    <xf numFmtId="0" fontId="10" fillId="4" borderId="17" xfId="0" applyFont="1" applyFill="1" applyBorder="1" applyAlignment="1">
      <alignment horizontal="left" vertical="center"/>
    </xf>
    <xf numFmtId="0" fontId="10" fillId="6" borderId="34" xfId="0" applyFont="1" applyFill="1" applyBorder="1" applyAlignment="1">
      <alignment horizontal="left" vertical="center"/>
    </xf>
    <xf numFmtId="0" fontId="10" fillId="6" borderId="35" xfId="0" applyFont="1" applyFill="1" applyBorder="1" applyAlignment="1">
      <alignment horizontal="left" vertical="center"/>
    </xf>
    <xf numFmtId="0" fontId="10" fillId="6" borderId="36" xfId="0" applyFont="1" applyFill="1" applyBorder="1" applyAlignment="1">
      <alignment horizontal="left" vertical="center"/>
    </xf>
    <xf numFmtId="0" fontId="10" fillId="0" borderId="42" xfId="0" applyFont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10" fillId="4" borderId="31" xfId="0" applyFont="1" applyFill="1" applyBorder="1" applyAlignment="1">
      <alignment horizontal="left" vertical="center"/>
    </xf>
    <xf numFmtId="0" fontId="10" fillId="4" borderId="32" xfId="0" applyFont="1" applyFill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</cellXfs>
  <cellStyles count="3">
    <cellStyle name="Hipervínculo" xfId="1" builtinId="8"/>
    <cellStyle name="Hipervínculo 5" xfId="2" xr:uid="{56D1603C-F230-46FB-B41B-8A7844E6041A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nyect-gas.com.ar/producto/bg-2073-perno-y-mariposa-10-kg/" TargetMode="External"/><Relationship Id="rId21" Type="http://schemas.openxmlformats.org/officeDocument/2006/relationships/hyperlink" Target="http://inyect-gas.com.ar/producto/bg-2018-%C2%BD-h-38-m/" TargetMode="External"/><Relationship Id="rId42" Type="http://schemas.openxmlformats.org/officeDocument/2006/relationships/hyperlink" Target="http://inyect-gas.com.ar/producto/bg-2036/" TargetMode="External"/><Relationship Id="rId63" Type="http://schemas.openxmlformats.org/officeDocument/2006/relationships/hyperlink" Target="http://inyect-gas.com.ar/producto/bg-2055-flexible-supergas-aprobado-cobre/" TargetMode="External"/><Relationship Id="rId84" Type="http://schemas.openxmlformats.org/officeDocument/2006/relationships/hyperlink" Target="http://inyect-gas.com.ar/producto/bg-2060/" TargetMode="External"/><Relationship Id="rId138" Type="http://schemas.openxmlformats.org/officeDocument/2006/relationships/hyperlink" Target="http://inyect-gas.com.ar/producto/bg-2106-reducciones-%C2%BC-h-18-m/" TargetMode="External"/><Relationship Id="rId159" Type="http://schemas.openxmlformats.org/officeDocument/2006/relationships/hyperlink" Target="http://inyect-gas.com.ar/producto/bg-2112-14-h/" TargetMode="External"/><Relationship Id="rId170" Type="http://schemas.openxmlformats.org/officeDocument/2006/relationships/hyperlink" Target="http://inyect-gas.com.ar/producto/bg-2124-tee-38-h/" TargetMode="External"/><Relationship Id="rId191" Type="http://schemas.openxmlformats.org/officeDocument/2006/relationships/hyperlink" Target="http://inyect-gas.com.ar/producto/tueca-fijacion-para-termocupla-senorial-bg-2272/" TargetMode="External"/><Relationship Id="rId205" Type="http://schemas.openxmlformats.org/officeDocument/2006/relationships/hyperlink" Target="http://inyect-gas.com.ar/producto/tuerca-para-cazoleta-eitar-domec-bg-2245/" TargetMode="External"/><Relationship Id="rId226" Type="http://schemas.openxmlformats.org/officeDocument/2006/relationships/hyperlink" Target="http://inyect-gas.com.ar/producto/virola-para-tuerca-14-cano-516-bg-2194/" TargetMode="External"/><Relationship Id="rId107" Type="http://schemas.openxmlformats.org/officeDocument/2006/relationships/hyperlink" Target="http://inyect-gas.com.ar/producto/monturas-epoxi-cano-salida-1-14-x-1-bg-2254/" TargetMode="External"/><Relationship Id="rId11" Type="http://schemas.openxmlformats.org/officeDocument/2006/relationships/hyperlink" Target="http://inyect-gas.com.ar/producto/bg-2006-%C2%BD-m-38-h/" TargetMode="External"/><Relationship Id="rId32" Type="http://schemas.openxmlformats.org/officeDocument/2006/relationships/hyperlink" Target="http://inyect-gas.com.ar/producto/codo-trafilado-14-hembra-14-macho-bg-2260/" TargetMode="External"/><Relationship Id="rId53" Type="http://schemas.openxmlformats.org/officeDocument/2006/relationships/hyperlink" Target="http://inyect-gas.com.ar/producto/bg-2045/" TargetMode="External"/><Relationship Id="rId74" Type="http://schemas.openxmlformats.org/officeDocument/2006/relationships/hyperlink" Target="http://inyect-gas.com.ar/producto/flexible-enmallado-color-80-bg-2204/" TargetMode="External"/><Relationship Id="rId128" Type="http://schemas.openxmlformats.org/officeDocument/2006/relationships/hyperlink" Target="http://inyect-gas.com.ar/producto/bg-2085-puntera-%C2%BC-hembra-trafilado/" TargetMode="External"/><Relationship Id="rId149" Type="http://schemas.openxmlformats.org/officeDocument/2006/relationships/hyperlink" Target="http://inyect-gas.com.ar/producto/bg-2096-reducciones-%C2%BD-m-%C2%BC-m/" TargetMode="External"/><Relationship Id="rId5" Type="http://schemas.openxmlformats.org/officeDocument/2006/relationships/hyperlink" Target="http://inyect-gas.com.ar/producto/bg-2000-adaptadores-agipgas-h-h-trafilado/" TargetMode="External"/><Relationship Id="rId95" Type="http://schemas.openxmlformats.org/officeDocument/2006/relationships/hyperlink" Target="http://inyect-gas.com.ar/producto/bg-2065-manguitos-%C2%BE-estampados/" TargetMode="External"/><Relationship Id="rId160" Type="http://schemas.openxmlformats.org/officeDocument/2006/relationships/hyperlink" Target="http://inyect-gas.com.ar/producto/bg-2113/" TargetMode="External"/><Relationship Id="rId181" Type="http://schemas.openxmlformats.org/officeDocument/2006/relationships/hyperlink" Target="http://inyect-gas.com.ar/producto/bg-2132-tuercas-de-conecc-38-aguj-ch/" TargetMode="External"/><Relationship Id="rId216" Type="http://schemas.openxmlformats.org/officeDocument/2006/relationships/hyperlink" Target="http://inyect-gas.com.ar/producto/vastago-semi-industrialmedia-cana-8mm-bg-2212/" TargetMode="External"/><Relationship Id="rId22" Type="http://schemas.openxmlformats.org/officeDocument/2006/relationships/hyperlink" Target="http://inyect-gas.com.ar/producto/bg-2019-%C2%BD-h-%C2%BC-m/" TargetMode="External"/><Relationship Id="rId43" Type="http://schemas.openxmlformats.org/officeDocument/2006/relationships/hyperlink" Target="http://inyect-gas.com.ar/producto/bg-2036-2/" TargetMode="External"/><Relationship Id="rId64" Type="http://schemas.openxmlformats.org/officeDocument/2006/relationships/hyperlink" Target="http://inyect-gas.com.ar/producto/bg-2056-flexible-supergas-economico-cobre/" TargetMode="External"/><Relationship Id="rId118" Type="http://schemas.openxmlformats.org/officeDocument/2006/relationships/hyperlink" Target="http://inyect-gas.com.ar/producto/bg-2076-porta-inyector-m-h-corto/" TargetMode="External"/><Relationship Id="rId139" Type="http://schemas.openxmlformats.org/officeDocument/2006/relationships/hyperlink" Target="http://inyect-gas.com.ar/producto/bg-2101-reducciones-38-h-%C2%BC-m/" TargetMode="External"/><Relationship Id="rId85" Type="http://schemas.openxmlformats.org/officeDocument/2006/relationships/hyperlink" Target="http://inyect-gas.com.ar/producto/llavin-esferico-14-tipo-italiano-macho-macho-bg-2063/" TargetMode="External"/><Relationship Id="rId150" Type="http://schemas.openxmlformats.org/officeDocument/2006/relationships/hyperlink" Target="http://inyect-gas.com.ar/producto/bg-2097-reducciones-%C2%BD-m-18-m/" TargetMode="External"/><Relationship Id="rId171" Type="http://schemas.openxmlformats.org/officeDocument/2006/relationships/hyperlink" Target="http://inyect-gas.com.ar/producto/bg-2125-tee-14-h/" TargetMode="External"/><Relationship Id="rId192" Type="http://schemas.openxmlformats.org/officeDocument/2006/relationships/hyperlink" Target="http://inyect-gas.com.ar/producto/bg-2141-tuercas-partidas-8x1/" TargetMode="External"/><Relationship Id="rId206" Type="http://schemas.openxmlformats.org/officeDocument/2006/relationships/hyperlink" Target="http://inyect-gas.com.ar/producto/tuerca-plana-para-cabezal-senorial-analizador-bg-2246/" TargetMode="External"/><Relationship Id="rId227" Type="http://schemas.openxmlformats.org/officeDocument/2006/relationships/hyperlink" Target="http://inyect-gas.com.ar/producto/virola-para-tuerca-12-x-1-cano-5-16-bg-2270/" TargetMode="External"/><Relationship Id="rId12" Type="http://schemas.openxmlformats.org/officeDocument/2006/relationships/hyperlink" Target="http://inyect-gas.com.ar/producto/bg-2007-%C2%BD-m-%C2%BC-h/" TargetMode="External"/><Relationship Id="rId33" Type="http://schemas.openxmlformats.org/officeDocument/2006/relationships/hyperlink" Target="http://inyect-gas.com.ar/producto/bg-2029-18-h-18-h/" TargetMode="External"/><Relationship Id="rId108" Type="http://schemas.openxmlformats.org/officeDocument/2006/relationships/hyperlink" Target="http://inyect-gas.com.ar/producto/monturas-epoxi-cano-salida-1-12-x-1-bg-2255/" TargetMode="External"/><Relationship Id="rId129" Type="http://schemas.openxmlformats.org/officeDocument/2006/relationships/hyperlink" Target="http://inyect-gas.com.ar/producto/bg-2086-puntera-38-macho-trafilado/" TargetMode="External"/><Relationship Id="rId54" Type="http://schemas.openxmlformats.org/officeDocument/2006/relationships/hyperlink" Target="http://inyect-gas.com.ar/producto/bg-2046/" TargetMode="External"/><Relationship Id="rId75" Type="http://schemas.openxmlformats.org/officeDocument/2006/relationships/hyperlink" Target="http://inyect-gas.com.ar/producto/flexible-enmallado-color-90-bg-2205/" TargetMode="External"/><Relationship Id="rId96" Type="http://schemas.openxmlformats.org/officeDocument/2006/relationships/hyperlink" Target="http://inyect-gas.com.ar/producto/mariposa-regulador-10-kg-bronce-aguejero-chico-bg-2259/" TargetMode="External"/><Relationship Id="rId140" Type="http://schemas.openxmlformats.org/officeDocument/2006/relationships/hyperlink" Target="http://inyect-gas.com.ar/producto/bg-2104-reducciones-38-h-18-m/" TargetMode="External"/><Relationship Id="rId161" Type="http://schemas.openxmlformats.org/officeDocument/2006/relationships/hyperlink" Target="http://inyect-gas.com.ar/producto/bg-2114-18-h/" TargetMode="External"/><Relationship Id="rId182" Type="http://schemas.openxmlformats.org/officeDocument/2006/relationships/hyperlink" Target="http://inyect-gas.com.ar/producto/bg-2133-tuercas-de-conecc-12/" TargetMode="External"/><Relationship Id="rId217" Type="http://schemas.openxmlformats.org/officeDocument/2006/relationships/hyperlink" Target="http://inyect-gas.com.ar/producto/virola-para-tuerca-18-cano-316-bg-2184/" TargetMode="External"/><Relationship Id="rId6" Type="http://schemas.openxmlformats.org/officeDocument/2006/relationships/hyperlink" Target="http://inyect-gas.com.ar/producto/bg-2001-adaptador-%C2%BC-hd-38-mi/" TargetMode="External"/><Relationship Id="rId23" Type="http://schemas.openxmlformats.org/officeDocument/2006/relationships/hyperlink" Target="http://inyect-gas.com.ar/producto/bg-2020-38-m-38-m/" TargetMode="External"/><Relationship Id="rId119" Type="http://schemas.openxmlformats.org/officeDocument/2006/relationships/hyperlink" Target="http://inyect-gas.com.ar/producto/bg-2077-porta-inyector-m-h-mediano/" TargetMode="External"/><Relationship Id="rId44" Type="http://schemas.openxmlformats.org/officeDocument/2006/relationships/hyperlink" Target="http://inyect-gas.com.ar/producto/bg-2027-copiar/" TargetMode="External"/><Relationship Id="rId65" Type="http://schemas.openxmlformats.org/officeDocument/2006/relationships/hyperlink" Target="http://inyect-gas.com.ar/producto/bg-2057-flexible-supergas-enmallado-reforzado/" TargetMode="External"/><Relationship Id="rId86" Type="http://schemas.openxmlformats.org/officeDocument/2006/relationships/hyperlink" Target="http://inyect-gas.com.ar/producto/llavin-esferico-14-tipo-italiano-macho-hembra-bg-2248/" TargetMode="External"/><Relationship Id="rId130" Type="http://schemas.openxmlformats.org/officeDocument/2006/relationships/hyperlink" Target="http://inyect-gas.com.ar/producto/bg-2087-puntera-38-hembra-trafilado/" TargetMode="External"/><Relationship Id="rId151" Type="http://schemas.openxmlformats.org/officeDocument/2006/relationships/hyperlink" Target="http://inyect-gas.com.ar/producto/bg-2094-reducciones-%C2%BE-m-%C2%BD-m/" TargetMode="External"/><Relationship Id="rId172" Type="http://schemas.openxmlformats.org/officeDocument/2006/relationships/hyperlink" Target="http://inyect-gas.com.ar/producto/bg-2126-tee-18-h/" TargetMode="External"/><Relationship Id="rId193" Type="http://schemas.openxmlformats.org/officeDocument/2006/relationships/hyperlink" Target="http://inyect-gas.com.ar/producto/tuerca-partida-9-x-1-bg-2240/" TargetMode="External"/><Relationship Id="rId207" Type="http://schemas.openxmlformats.org/officeDocument/2006/relationships/hyperlink" Target="http://inyect-gas.com.ar/producto/vastago-robinete-8-x-35-mm-bg-2156/" TargetMode="External"/><Relationship Id="rId228" Type="http://schemas.openxmlformats.org/officeDocument/2006/relationships/hyperlink" Target="http://inyect-gas.com.ar/producto/virola-para-tuerca-12-x-1-cano-5-16-bg-2270/" TargetMode="External"/><Relationship Id="rId13" Type="http://schemas.openxmlformats.org/officeDocument/2006/relationships/hyperlink" Target="http://inyect-gas.com.ar/producto/bg-2008-%C2%BD-m-18-h/" TargetMode="External"/><Relationship Id="rId109" Type="http://schemas.openxmlformats.org/officeDocument/2006/relationships/hyperlink" Target="http://inyect-gas.com.ar/producto/monturas-epoxi-cano-salida-2-x-1-14-bg-2257/" TargetMode="External"/><Relationship Id="rId34" Type="http://schemas.openxmlformats.org/officeDocument/2006/relationships/hyperlink" Target="http://inyect-gas.com.ar/producto/bg-2030-18-h-18-m/" TargetMode="External"/><Relationship Id="rId55" Type="http://schemas.openxmlformats.org/officeDocument/2006/relationships/hyperlink" Target="http://inyect-gas.com.ar/producto/bg-2046-copiar/" TargetMode="External"/><Relationship Id="rId76" Type="http://schemas.openxmlformats.org/officeDocument/2006/relationships/hyperlink" Target="http://inyect-gas.com.ar/producto/flexible-enmallado-color-100-bg-2206/" TargetMode="External"/><Relationship Id="rId97" Type="http://schemas.openxmlformats.org/officeDocument/2006/relationships/hyperlink" Target="http://inyect-gas.com.ar/producto/bg-2066-mariposa-regulador-10-kg-bronce/" TargetMode="External"/><Relationship Id="rId120" Type="http://schemas.openxmlformats.org/officeDocument/2006/relationships/hyperlink" Target="http://inyect-gas.com.ar/producto/bg-2078-porta-inyector-mh-largo/" TargetMode="External"/><Relationship Id="rId141" Type="http://schemas.openxmlformats.org/officeDocument/2006/relationships/hyperlink" Target="http://inyect-gas.com.ar/producto/bg-2100-reducciones-%C2%BD-h-18-m/" TargetMode="External"/><Relationship Id="rId7" Type="http://schemas.openxmlformats.org/officeDocument/2006/relationships/hyperlink" Target="http://inyect-gas.com.ar/producto/adaptador-14-mi-14-hd-bg-2002/" TargetMode="External"/><Relationship Id="rId162" Type="http://schemas.openxmlformats.org/officeDocument/2006/relationships/hyperlink" Target="http://inyect-gas.com.ar/producto/bg-2115-12-m/" TargetMode="External"/><Relationship Id="rId183" Type="http://schemas.openxmlformats.org/officeDocument/2006/relationships/hyperlink" Target="http://inyect-gas.com.ar/producto/bg-2134-tuercas-planas-18/" TargetMode="External"/><Relationship Id="rId218" Type="http://schemas.openxmlformats.org/officeDocument/2006/relationships/hyperlink" Target="http://inyect-gas.com.ar/producto/virola-para-tuerca-18-cano-14-bg-2185/" TargetMode="External"/><Relationship Id="rId24" Type="http://schemas.openxmlformats.org/officeDocument/2006/relationships/hyperlink" Target="http://inyect-gas.com.ar/producto/bg-2021-38-h-38-h/" TargetMode="External"/><Relationship Id="rId45" Type="http://schemas.openxmlformats.org/officeDocument/2006/relationships/hyperlink" Target="http://inyect-gas.com.ar/producto/reduccion-macho-hembra-de-conexion-cocina-bg-2228/" TargetMode="External"/><Relationship Id="rId66" Type="http://schemas.openxmlformats.org/officeDocument/2006/relationships/hyperlink" Target="http://inyect-gas.com.ar/producto/bg-2058-flexible-recarga-para-garafa/" TargetMode="External"/><Relationship Id="rId87" Type="http://schemas.openxmlformats.org/officeDocument/2006/relationships/hyperlink" Target="http://inyect-gas.com.ar/producto/llavin-esferico-14-tipo-italiano-hembra-hembra-bg-2249/" TargetMode="External"/><Relationship Id="rId110" Type="http://schemas.openxmlformats.org/officeDocument/2006/relationships/hyperlink" Target="http://inyect-gas.com.ar/producto/monturas-epoxi-cano-salida-2-x-1-12-bg-2258/" TargetMode="External"/><Relationship Id="rId131" Type="http://schemas.openxmlformats.org/officeDocument/2006/relationships/hyperlink" Target="http://inyect-gas.com.ar/producto/bg-2088-puntera-%C2%BD-macho-trafilado/" TargetMode="External"/><Relationship Id="rId152" Type="http://schemas.openxmlformats.org/officeDocument/2006/relationships/hyperlink" Target="http://inyect-gas.com.ar/producto/reduccion-reducciones-1-2-macho-1-8-macho-completa-bg-2269/" TargetMode="External"/><Relationship Id="rId173" Type="http://schemas.openxmlformats.org/officeDocument/2006/relationships/hyperlink" Target="http://inyect-gas.com.ar/producto/bg-2123-tomagoma-o-tee/" TargetMode="External"/><Relationship Id="rId194" Type="http://schemas.openxmlformats.org/officeDocument/2006/relationships/hyperlink" Target="http://inyect-gas.com.ar/producto/bg-2141-tuercas-partidas-8x1-2/" TargetMode="External"/><Relationship Id="rId208" Type="http://schemas.openxmlformats.org/officeDocument/2006/relationships/hyperlink" Target="http://inyect-gas.com.ar/producto/vastago-robinte-8-x-40-mm-bg-2157/" TargetMode="External"/><Relationship Id="rId229" Type="http://schemas.openxmlformats.org/officeDocument/2006/relationships/hyperlink" Target="http://inyect-gas.com.ar/producto/virola-para-tuerca-12-cano-12-bg-2196-2/" TargetMode="External"/><Relationship Id="rId14" Type="http://schemas.openxmlformats.org/officeDocument/2006/relationships/hyperlink" Target="http://inyect-gas.com.ar/producto/bg-2009-38m-%C2%BC-h-v/" TargetMode="External"/><Relationship Id="rId35" Type="http://schemas.openxmlformats.org/officeDocument/2006/relationships/hyperlink" Target="http://inyect-gas.com.ar/producto/bg-2031-18-m-18-m/" TargetMode="External"/><Relationship Id="rId56" Type="http://schemas.openxmlformats.org/officeDocument/2006/relationships/hyperlink" Target="http://inyect-gas.com.ar/producto/bg-2048-entre-rosca-%C2%BD-m-v/" TargetMode="External"/><Relationship Id="rId77" Type="http://schemas.openxmlformats.org/officeDocument/2006/relationships/hyperlink" Target="http://inyect-gas.com.ar/producto/flexible-enmallado-color-110-bg-2207/" TargetMode="External"/><Relationship Id="rId100" Type="http://schemas.openxmlformats.org/officeDocument/2006/relationships/hyperlink" Target="http://inyect-gas.com.ar/producto/mariposa-3-kg-zamak-bg-2243/" TargetMode="External"/><Relationship Id="rId8" Type="http://schemas.openxmlformats.org/officeDocument/2006/relationships/hyperlink" Target="http://inyect-gas.com.ar/producto/bg-2003-adaptador-10-khi-38-h-trafilado/" TargetMode="External"/><Relationship Id="rId98" Type="http://schemas.openxmlformats.org/officeDocument/2006/relationships/hyperlink" Target="http://inyect-gas.com.ar/producto/bg-2066-mariposa-regulador-10-kg-bronce/" TargetMode="External"/><Relationship Id="rId121" Type="http://schemas.openxmlformats.org/officeDocument/2006/relationships/hyperlink" Target="http://inyect-gas.com.ar/producto/bg-2079-porta-inyector-m-m-corto/" TargetMode="External"/><Relationship Id="rId142" Type="http://schemas.openxmlformats.org/officeDocument/2006/relationships/hyperlink" Target="http://inyect-gas.com.ar/producto/bg-2099-reducciones-%C2%BD-h-%C2%BC-m/" TargetMode="External"/><Relationship Id="rId163" Type="http://schemas.openxmlformats.org/officeDocument/2006/relationships/hyperlink" Target="http://inyect-gas.com.ar/producto/bg-2116-14-m/" TargetMode="External"/><Relationship Id="rId184" Type="http://schemas.openxmlformats.org/officeDocument/2006/relationships/hyperlink" Target="http://inyect-gas.com.ar/producto/bg-2135-tuercas-planas-de-14-o-516/" TargetMode="External"/><Relationship Id="rId219" Type="http://schemas.openxmlformats.org/officeDocument/2006/relationships/hyperlink" Target="http://inyect-gas.com.ar/producto/virola-para-tuerca-14-cano-14-bg-2186/" TargetMode="External"/><Relationship Id="rId230" Type="http://schemas.openxmlformats.org/officeDocument/2006/relationships/hyperlink" Target="http://inyect-gas.com.ar/producto/virola-para-cabezal-eskabe-2000-3000-acquapiu-bg-2197/" TargetMode="External"/><Relationship Id="rId25" Type="http://schemas.openxmlformats.org/officeDocument/2006/relationships/hyperlink" Target="http://inyect-gas.com.ar/producto/bg-2022-38-m-14-m/" TargetMode="External"/><Relationship Id="rId46" Type="http://schemas.openxmlformats.org/officeDocument/2006/relationships/hyperlink" Target="http://inyect-gas.com.ar/producto/bg-2038-%C2%BD-h/" TargetMode="External"/><Relationship Id="rId67" Type="http://schemas.openxmlformats.org/officeDocument/2006/relationships/hyperlink" Target="http://inyect-gas.com.ar/producto/flexible-gas-natural-aprobado-cobre-bg-2266/" TargetMode="External"/><Relationship Id="rId20" Type="http://schemas.openxmlformats.org/officeDocument/2006/relationships/hyperlink" Target="http://inyect-gas.com.ar/producto/bg-2017-%C2%BD-h-%C2%BD-h/" TargetMode="External"/><Relationship Id="rId41" Type="http://schemas.openxmlformats.org/officeDocument/2006/relationships/hyperlink" Target="http://inyect-gas.com.ar/producto/bg-2033-cano-aluminio-solo/" TargetMode="External"/><Relationship Id="rId62" Type="http://schemas.openxmlformats.org/officeDocument/2006/relationships/hyperlink" Target="http://inyect-gas.com.ar/producto/bg-2051-entre-rosca-18-m-v-copiar/" TargetMode="External"/><Relationship Id="rId83" Type="http://schemas.openxmlformats.org/officeDocument/2006/relationships/hyperlink" Target="http://inyect-gas.com.ar/producto/guarnicion-para-flexible-de-goma-34-x-unidad-bg-2262/" TargetMode="External"/><Relationship Id="rId88" Type="http://schemas.openxmlformats.org/officeDocument/2006/relationships/hyperlink" Target="http://inyect-gas.com.ar/producto/llavin-esferico-38-tipo-italiano-macho-macho-bg-2061/" TargetMode="External"/><Relationship Id="rId111" Type="http://schemas.openxmlformats.org/officeDocument/2006/relationships/hyperlink" Target="http://inyect-gas.com.ar/producto/bg-2067-mariposa-38-r-izquierda-bronce-2/" TargetMode="External"/><Relationship Id="rId132" Type="http://schemas.openxmlformats.org/officeDocument/2006/relationships/hyperlink" Target="http://inyect-gas.com.ar/producto/bg-2089-puntera-%C2%BD-hembra-trafilado/" TargetMode="External"/><Relationship Id="rId153" Type="http://schemas.openxmlformats.org/officeDocument/2006/relationships/hyperlink" Target="http://inyect-gas.com.ar/producto/bg-2107-reducciones-%C2%BD-m-38-m-completa/" TargetMode="External"/><Relationship Id="rId174" Type="http://schemas.openxmlformats.org/officeDocument/2006/relationships/hyperlink" Target="http://inyect-gas.com.ar/producto/tuerca-conexion-12-x-1-cano-5-16-bg-2271/" TargetMode="External"/><Relationship Id="rId179" Type="http://schemas.openxmlformats.org/officeDocument/2006/relationships/hyperlink" Target="http://inyect-gas.com.ar/producto/bg-2130-tuercas-conecc-14-aguj-ch/" TargetMode="External"/><Relationship Id="rId195" Type="http://schemas.openxmlformats.org/officeDocument/2006/relationships/hyperlink" Target="http://inyect-gas.com.ar/producto/bg-2239-tuerca-partida-otonello-38/" TargetMode="External"/><Relationship Id="rId209" Type="http://schemas.openxmlformats.org/officeDocument/2006/relationships/hyperlink" Target="http://inyect-gas.com.ar/producto/vastago-robinete-8-x-45-mm-bg-2158/" TargetMode="External"/><Relationship Id="rId190" Type="http://schemas.openxmlformats.org/officeDocument/2006/relationships/hyperlink" Target="http://inyect-gas.com.ar/producto/bg-2140-tuercas-fijacion-plana-p-termocupla-8x1/" TargetMode="External"/><Relationship Id="rId204" Type="http://schemas.openxmlformats.org/officeDocument/2006/relationships/hyperlink" Target="http://inyect-gas.com.ar/producto/tuerca-para-cazoleta-eitar-longvie-bg-2244/" TargetMode="External"/><Relationship Id="rId220" Type="http://schemas.openxmlformats.org/officeDocument/2006/relationships/hyperlink" Target="http://inyect-gas.com.ar/producto/virola-para-tuerca-14-cano-516-bg-2187/" TargetMode="External"/><Relationship Id="rId225" Type="http://schemas.openxmlformats.org/officeDocument/2006/relationships/hyperlink" Target="http://inyect-gas.com.ar/producto/virola-para-tuerca-18-cano-14-bg-2193/" TargetMode="External"/><Relationship Id="rId15" Type="http://schemas.openxmlformats.org/officeDocument/2006/relationships/hyperlink" Target="http://inyect-gas.com.ar/producto/bg-2009-38m-%C2%BC-h-v-copiar/" TargetMode="External"/><Relationship Id="rId36" Type="http://schemas.openxmlformats.org/officeDocument/2006/relationships/hyperlink" Target="http://inyect-gas.com.ar/producto/codo-18-macho-18-macho-porta-pico-bg-2256/" TargetMode="External"/><Relationship Id="rId57" Type="http://schemas.openxmlformats.org/officeDocument/2006/relationships/hyperlink" Target="http://inyect-gas.com.ar/producto/bg-2049-entre-rosca-38-mv/" TargetMode="External"/><Relationship Id="rId106" Type="http://schemas.openxmlformats.org/officeDocument/2006/relationships/hyperlink" Target="http://inyect-gas.com.ar/producto/monturas-epoxi-cano-salida-1-x-1-bg-2222/" TargetMode="External"/><Relationship Id="rId127" Type="http://schemas.openxmlformats.org/officeDocument/2006/relationships/hyperlink" Target="http://inyect-gas.com.ar/producto/bg-2084-puntera-%C2%BC-macho-trafilado/" TargetMode="External"/><Relationship Id="rId10" Type="http://schemas.openxmlformats.org/officeDocument/2006/relationships/hyperlink" Target="http://inyect-gas.com.ar/producto/buje-de-reduccion-34-macho-12-hembra-bg-2005/" TargetMode="External"/><Relationship Id="rId31" Type="http://schemas.openxmlformats.org/officeDocument/2006/relationships/hyperlink" Target="http://inyect-gas.com.ar/producto/bg-2027/" TargetMode="External"/><Relationship Id="rId52" Type="http://schemas.openxmlformats.org/officeDocument/2006/relationships/hyperlink" Target="http://inyect-gas.com.ar/producto/bg-2044/" TargetMode="External"/><Relationship Id="rId73" Type="http://schemas.openxmlformats.org/officeDocument/2006/relationships/hyperlink" Target="http://inyect-gas.com.ar/producto/flexible-enmallado-color-70-bg-2203/" TargetMode="External"/><Relationship Id="rId78" Type="http://schemas.openxmlformats.org/officeDocument/2006/relationships/hyperlink" Target="http://inyect-gas.com.ar/producto/flexible-enmallado-color-120-bg-2208/" TargetMode="External"/><Relationship Id="rId94" Type="http://schemas.openxmlformats.org/officeDocument/2006/relationships/hyperlink" Target="http://inyect-gas.com.ar/producto/bg-2064/" TargetMode="External"/><Relationship Id="rId99" Type="http://schemas.openxmlformats.org/officeDocument/2006/relationships/hyperlink" Target="http://inyect-gas.com.ar/producto/mariposa-10-kg-zamak-bg-2242/" TargetMode="External"/><Relationship Id="rId101" Type="http://schemas.openxmlformats.org/officeDocument/2006/relationships/hyperlink" Target="http://inyect-gas.com.ar/producto/monturas-epoxi-cano-salida-12-x-12-bg-2217/" TargetMode="External"/><Relationship Id="rId122" Type="http://schemas.openxmlformats.org/officeDocument/2006/relationships/hyperlink" Target="http://inyect-gas.com.ar/producto/bg-2080-porta-inyector-m-m-med/" TargetMode="External"/><Relationship Id="rId143" Type="http://schemas.openxmlformats.org/officeDocument/2006/relationships/hyperlink" Target="http://inyect-gas.com.ar/producto/bg-2098-reducciones-%C2%BD-h-38-m/" TargetMode="External"/><Relationship Id="rId148" Type="http://schemas.openxmlformats.org/officeDocument/2006/relationships/hyperlink" Target="http://inyect-gas.com.ar/producto/bg-2095-reducciones-%C2%BD-m-38-m/" TargetMode="External"/><Relationship Id="rId164" Type="http://schemas.openxmlformats.org/officeDocument/2006/relationships/hyperlink" Target="http://inyect-gas.com.ar/producto/bg-2118-38-m/" TargetMode="External"/><Relationship Id="rId169" Type="http://schemas.openxmlformats.org/officeDocument/2006/relationships/hyperlink" Target="http://inyect-gas.com.ar/producto/bg-2122-tee-18-m/" TargetMode="External"/><Relationship Id="rId185" Type="http://schemas.openxmlformats.org/officeDocument/2006/relationships/hyperlink" Target="http://inyect-gas.com.ar/producto/tuerca-plana-38-bg-2136/" TargetMode="External"/><Relationship Id="rId4" Type="http://schemas.openxmlformats.org/officeDocument/2006/relationships/hyperlink" Target="http://inyect-gas.com.ar/producto/virola-para-tuerca-12-x-1-cano-5-16-bg-2270/" TargetMode="External"/><Relationship Id="rId9" Type="http://schemas.openxmlformats.org/officeDocument/2006/relationships/hyperlink" Target="http://inyect-gas.com.ar/producto/bg-2004-adaptador-10-kmi-38-mi/" TargetMode="External"/><Relationship Id="rId180" Type="http://schemas.openxmlformats.org/officeDocument/2006/relationships/hyperlink" Target="http://inyect-gas.com.ar/producto/bg-2131-tuercas-de-conecc-38/" TargetMode="External"/><Relationship Id="rId210" Type="http://schemas.openxmlformats.org/officeDocument/2006/relationships/hyperlink" Target="http://inyect-gas.com.ar/producto/vastago-robinete-8-x-50-mm-bg-2159/" TargetMode="External"/><Relationship Id="rId215" Type="http://schemas.openxmlformats.org/officeDocument/2006/relationships/hyperlink" Target="http://inyect-gas.com.ar/producto/vastago-arthur-martin-moderno-8-x-30-mm-bg-2183/" TargetMode="External"/><Relationship Id="rId26" Type="http://schemas.openxmlformats.org/officeDocument/2006/relationships/hyperlink" Target="http://inyect-gas.com.ar/producto/bg-2023-38-h-38-m/" TargetMode="External"/><Relationship Id="rId231" Type="http://schemas.openxmlformats.org/officeDocument/2006/relationships/hyperlink" Target="http://inyect-gas.com.ar/producto/virola-para-cabezal-eskabe-5000-ca-bg-2198/" TargetMode="External"/><Relationship Id="rId47" Type="http://schemas.openxmlformats.org/officeDocument/2006/relationships/hyperlink" Target="http://inyect-gas.com.ar/producto/bg-2039-38-h/" TargetMode="External"/><Relationship Id="rId68" Type="http://schemas.openxmlformats.org/officeDocument/2006/relationships/hyperlink" Target="http://inyect-gas.com.ar/producto/flexible-gas-natural-economico-cobre-bg-2059/" TargetMode="External"/><Relationship Id="rId89" Type="http://schemas.openxmlformats.org/officeDocument/2006/relationships/hyperlink" Target="http://inyect-gas.com.ar/producto/llavin-esferico-14-tipo-italiano-hembra-hembra-bg-2249-copiar/" TargetMode="External"/><Relationship Id="rId112" Type="http://schemas.openxmlformats.org/officeDocument/2006/relationships/hyperlink" Target="http://inyect-gas.com.ar/producto/bg-2069-perno-p-mariposa-10-kg-%C2%BC-m/" TargetMode="External"/><Relationship Id="rId133" Type="http://schemas.openxmlformats.org/officeDocument/2006/relationships/hyperlink" Target="http://inyect-gas.com.ar/producto/bg-2090-puntera-%C2%BD-macho-curvo/" TargetMode="External"/><Relationship Id="rId154" Type="http://schemas.openxmlformats.org/officeDocument/2006/relationships/hyperlink" Target="http://inyect-gas.com.ar/producto/reducciones-12-macho-14-macho-completa-bg-2108/" TargetMode="External"/><Relationship Id="rId175" Type="http://schemas.openxmlformats.org/officeDocument/2006/relationships/hyperlink" Target="http://inyect-gas.com.ar/producto/tuercas-conecxion-18-x-14-bg-2127/" TargetMode="External"/><Relationship Id="rId196" Type="http://schemas.openxmlformats.org/officeDocument/2006/relationships/hyperlink" Target="http://inyect-gas.com.ar/producto/tuerca-para-termostato-eitar-moderno-bg-2142/" TargetMode="External"/><Relationship Id="rId200" Type="http://schemas.openxmlformats.org/officeDocument/2006/relationships/hyperlink" Target="http://inyect-gas.com.ar/producto/tuerca-para-bujia-para-cabezal-pil-ctz-eskabe-larga-bg-2146/" TargetMode="External"/><Relationship Id="rId16" Type="http://schemas.openxmlformats.org/officeDocument/2006/relationships/hyperlink" Target="http://inyect-gas.com.ar/producto/bg-2011-14m-18-h-v/" TargetMode="External"/><Relationship Id="rId221" Type="http://schemas.openxmlformats.org/officeDocument/2006/relationships/hyperlink" Target="http://inyect-gas.com.ar/producto/virola-para-tuerca-38-cano-38-bg-2188/" TargetMode="External"/><Relationship Id="rId37" Type="http://schemas.openxmlformats.org/officeDocument/2006/relationships/hyperlink" Target="http://inyect-gas.com.ar/producto/codo-manguera-para-gas-bg-2226/" TargetMode="External"/><Relationship Id="rId58" Type="http://schemas.openxmlformats.org/officeDocument/2006/relationships/hyperlink" Target="http://inyect-gas.com.ar/producto/bg-2050-entre-rosca-%C2%BC-m-v/" TargetMode="External"/><Relationship Id="rId79" Type="http://schemas.openxmlformats.org/officeDocument/2006/relationships/hyperlink" Target="http://inyect-gas.com.ar/producto/flexible-enmallado-color-130-bg-2209/" TargetMode="External"/><Relationship Id="rId102" Type="http://schemas.openxmlformats.org/officeDocument/2006/relationships/hyperlink" Target="http://inyect-gas.com.ar/producto/monturas-epoxi-cano-salida-34-x-12-bg-2218/" TargetMode="External"/><Relationship Id="rId123" Type="http://schemas.openxmlformats.org/officeDocument/2006/relationships/hyperlink" Target="http://inyect-gas.com.ar/producto/bg-2081-porta-inyector-m-m-largo/" TargetMode="External"/><Relationship Id="rId144" Type="http://schemas.openxmlformats.org/officeDocument/2006/relationships/hyperlink" Target="http://inyect-gas.com.ar/producto/bg-2102-reducciones-38-m-14-m/" TargetMode="External"/><Relationship Id="rId90" Type="http://schemas.openxmlformats.org/officeDocument/2006/relationships/hyperlink" Target="http://inyect-gas.com.ar/producto/llavin-esferico-38-tipo-italiano-hembra-hembra-bg-2251/" TargetMode="External"/><Relationship Id="rId165" Type="http://schemas.openxmlformats.org/officeDocument/2006/relationships/hyperlink" Target="http://inyect-gas.com.ar/producto/bg-2119-18-m/" TargetMode="External"/><Relationship Id="rId186" Type="http://schemas.openxmlformats.org/officeDocument/2006/relationships/hyperlink" Target="http://inyect-gas.com.ar/producto/tuerca-plana-12-bg-2137-2/" TargetMode="External"/><Relationship Id="rId211" Type="http://schemas.openxmlformats.org/officeDocument/2006/relationships/hyperlink" Target="http://inyect-gas.com.ar/producto/vastago-robinete-8-x-55-mm-bg-2160/" TargetMode="External"/><Relationship Id="rId232" Type="http://schemas.openxmlformats.org/officeDocument/2006/relationships/printerSettings" Target="../printerSettings/printerSettings1.bin"/><Relationship Id="rId27" Type="http://schemas.openxmlformats.org/officeDocument/2006/relationships/hyperlink" Target="http://inyect-gas.com.ar/producto/bg-2024-%C2%BC-m-%C2%BC-m/" TargetMode="External"/><Relationship Id="rId48" Type="http://schemas.openxmlformats.org/officeDocument/2006/relationships/hyperlink" Target="http://inyect-gas.com.ar/producto/bg-2040-%C2%BC-h/" TargetMode="External"/><Relationship Id="rId69" Type="http://schemas.openxmlformats.org/officeDocument/2006/relationships/hyperlink" Target="http://inyect-gas.com.ar/producto/flexible-enmallado-color-30-bg-2199/" TargetMode="External"/><Relationship Id="rId113" Type="http://schemas.openxmlformats.org/officeDocument/2006/relationships/hyperlink" Target="http://inyect-gas.com.ar/producto/bg-2070-perno-p-mariposa-38-t-goma/" TargetMode="External"/><Relationship Id="rId134" Type="http://schemas.openxmlformats.org/officeDocument/2006/relationships/hyperlink" Target="http://inyect-gas.com.ar/producto/bg-2091-puntera-%C2%BD-hembra-curvo/" TargetMode="External"/><Relationship Id="rId80" Type="http://schemas.openxmlformats.org/officeDocument/2006/relationships/hyperlink" Target="http://inyect-gas.com.ar/producto/flexible-enmallado-color-140-bg-2210/" TargetMode="External"/><Relationship Id="rId155" Type="http://schemas.openxmlformats.org/officeDocument/2006/relationships/hyperlink" Target="http://inyect-gas.com.ar/producto/bg-2109-reducciones-%C2%BD-h-%C2%BC-m-completa/" TargetMode="External"/><Relationship Id="rId176" Type="http://schemas.openxmlformats.org/officeDocument/2006/relationships/hyperlink" Target="http://inyect-gas.com.ar/producto/bg-2128-tuercas-conecc-18-aguj-ch/" TargetMode="External"/><Relationship Id="rId197" Type="http://schemas.openxmlformats.org/officeDocument/2006/relationships/hyperlink" Target="http://inyect-gas.com.ar/producto/tuerca-para-termostato-eitar-antiguo-bg-2143/" TargetMode="External"/><Relationship Id="rId201" Type="http://schemas.openxmlformats.org/officeDocument/2006/relationships/hyperlink" Target="http://inyect-gas.com.ar/producto/tuerca-para-inyector-para-cabezal-pil-ctz-eskabe-corta-bg-2147/" TargetMode="External"/><Relationship Id="rId222" Type="http://schemas.openxmlformats.org/officeDocument/2006/relationships/hyperlink" Target="http://inyect-gas.com.ar/producto/virola-para-tuerca-12-cano-12-bg-2189/" TargetMode="External"/><Relationship Id="rId17" Type="http://schemas.openxmlformats.org/officeDocument/2006/relationships/hyperlink" Target="http://inyect-gas.com.ar/producto/bujes-de-reduccion-14-macho-18-hembra-v-portapico-bg-2225/" TargetMode="External"/><Relationship Id="rId38" Type="http://schemas.openxmlformats.org/officeDocument/2006/relationships/hyperlink" Target="http://inyect-gas.com.ar/producto/bg-2037/" TargetMode="External"/><Relationship Id="rId59" Type="http://schemas.openxmlformats.org/officeDocument/2006/relationships/hyperlink" Target="http://inyect-gas.com.ar/producto/bg-2051-entre-rosca-18-m-v/" TargetMode="External"/><Relationship Id="rId103" Type="http://schemas.openxmlformats.org/officeDocument/2006/relationships/hyperlink" Target="http://inyect-gas.com.ar/producto/monturas-epoxi-cano-salida-34-x-34-bg-2219/" TargetMode="External"/><Relationship Id="rId124" Type="http://schemas.openxmlformats.org/officeDocument/2006/relationships/hyperlink" Target="http://inyect-gas.com.ar/producto/portainyector-para-robinete-18-hembra-x-14-macho-para-pico-bg-2216/" TargetMode="External"/><Relationship Id="rId70" Type="http://schemas.openxmlformats.org/officeDocument/2006/relationships/hyperlink" Target="http://inyect-gas.com.ar/producto/flexible-enmallado-color-40-bg-2200/" TargetMode="External"/><Relationship Id="rId91" Type="http://schemas.openxmlformats.org/officeDocument/2006/relationships/hyperlink" Target="http://inyect-gas.com.ar/producto/llavin-esferico-12-tipo-italiano-macho-macho-bg-2062/" TargetMode="External"/><Relationship Id="rId145" Type="http://schemas.openxmlformats.org/officeDocument/2006/relationships/hyperlink" Target="http://inyect-gas.com.ar/producto/bg-2103-reducciones-38-m-18-m/" TargetMode="External"/><Relationship Id="rId166" Type="http://schemas.openxmlformats.org/officeDocument/2006/relationships/hyperlink" Target="http://inyect-gas.com.ar/producto/bg-2117-tapon-preg-m/" TargetMode="External"/><Relationship Id="rId187" Type="http://schemas.openxmlformats.org/officeDocument/2006/relationships/hyperlink" Target="http://inyect-gas.com.ar/producto/tuerca-coneccion-para-longvie-bg-2263/" TargetMode="External"/><Relationship Id="rId1" Type="http://schemas.openxmlformats.org/officeDocument/2006/relationships/hyperlink" Target="https://www.google.com.ar/maps/place/Inyect+Gas/@-34.63518,-58.7000997,17z/data=!3m1!4b1!4m5!3m4!1s0x95bcbfaed0ef482b:0xd7164df7a23afffd!8m2!3d-34.63518!4d-58.697911" TargetMode="External"/><Relationship Id="rId212" Type="http://schemas.openxmlformats.org/officeDocument/2006/relationships/hyperlink" Target="http://inyect-gas.com.ar/producto/vastago-robinete-8-x-60-mm-bg-2161/" TargetMode="External"/><Relationship Id="rId233" Type="http://schemas.openxmlformats.org/officeDocument/2006/relationships/vmlDrawing" Target="../drawings/vmlDrawing1.vml"/><Relationship Id="rId28" Type="http://schemas.openxmlformats.org/officeDocument/2006/relationships/hyperlink" Target="http://inyect-gas.com.ar/producto/bg-2025-%C2%BC-m-m-ppico/" TargetMode="External"/><Relationship Id="rId49" Type="http://schemas.openxmlformats.org/officeDocument/2006/relationships/hyperlink" Target="http://inyect-gas.com.ar/producto/bg-2041-18-h/" TargetMode="External"/><Relationship Id="rId114" Type="http://schemas.openxmlformats.org/officeDocument/2006/relationships/hyperlink" Target="http://inyect-gas.com.ar/producto/bg-2071-perno-p-mariposa-38-p-pico/" TargetMode="External"/><Relationship Id="rId60" Type="http://schemas.openxmlformats.org/officeDocument/2006/relationships/hyperlink" Target="http://inyect-gas.com.ar/producto/bg-2053-entreroscas-orbis-mm/" TargetMode="External"/><Relationship Id="rId81" Type="http://schemas.openxmlformats.org/officeDocument/2006/relationships/hyperlink" Target="http://inyect-gas.com.ar/producto/flexible-enmallado-color-150-bg-2211/" TargetMode="External"/><Relationship Id="rId135" Type="http://schemas.openxmlformats.org/officeDocument/2006/relationships/hyperlink" Target="http://inyect-gas.com.ar/producto/bg-2213-reducciones-18-hm/" TargetMode="External"/><Relationship Id="rId156" Type="http://schemas.openxmlformats.org/officeDocument/2006/relationships/hyperlink" Target="http://inyect-gas.com.ar/producto/bg-2215-reducciones-38-hm-copiar/" TargetMode="External"/><Relationship Id="rId177" Type="http://schemas.openxmlformats.org/officeDocument/2006/relationships/hyperlink" Target="http://inyect-gas.com.ar/producto/bg-2128-tuercas-conecc-18-aguj-ch-copiar/" TargetMode="External"/><Relationship Id="rId198" Type="http://schemas.openxmlformats.org/officeDocument/2006/relationships/hyperlink" Target="http://inyect-gas.com.ar/producto/tuerca-para-longvie-chico-bg-2144/" TargetMode="External"/><Relationship Id="rId202" Type="http://schemas.openxmlformats.org/officeDocument/2006/relationships/hyperlink" Target="http://inyect-gas.com.ar/producto/tuerca-para-inyector-para-cabezal-pil-ctz-eskabe-corta-bg-2147/" TargetMode="External"/><Relationship Id="rId223" Type="http://schemas.openxmlformats.org/officeDocument/2006/relationships/hyperlink" Target="http://inyect-gas.com.ar/producto/virola-para-tuerca-coneccion-longvie-bg-2190/" TargetMode="External"/><Relationship Id="rId18" Type="http://schemas.openxmlformats.org/officeDocument/2006/relationships/hyperlink" Target="http://inyect-gas.com.ar/producto/bg-2015-%C2%BD-m-38-m/" TargetMode="External"/><Relationship Id="rId39" Type="http://schemas.openxmlformats.org/officeDocument/2006/relationships/hyperlink" Target="http://inyect-gas.com.ar/producto/bg-2032-conecc-cocina-bronce-traf-comp/" TargetMode="External"/><Relationship Id="rId50" Type="http://schemas.openxmlformats.org/officeDocument/2006/relationships/hyperlink" Target="http://inyect-gas.com.ar/producto/bg-2042-%C2%BD-h-38-h/" TargetMode="External"/><Relationship Id="rId104" Type="http://schemas.openxmlformats.org/officeDocument/2006/relationships/hyperlink" Target="http://inyect-gas.com.ar/producto/monturas-epoxi-cano-salida-1-x-12-bg-2220/" TargetMode="External"/><Relationship Id="rId125" Type="http://schemas.openxmlformats.org/officeDocument/2006/relationships/hyperlink" Target="http://inyect-gas.com.ar/producto/bg-2082-puntera-18-macho-trafilado/" TargetMode="External"/><Relationship Id="rId146" Type="http://schemas.openxmlformats.org/officeDocument/2006/relationships/hyperlink" Target="http://inyect-gas.com.ar/producto/bg-2103-reducciones-38-m-18-m/" TargetMode="External"/><Relationship Id="rId167" Type="http://schemas.openxmlformats.org/officeDocument/2006/relationships/hyperlink" Target="http://inyect-gas.com.ar/producto/bg-2120-tee-38-m/" TargetMode="External"/><Relationship Id="rId188" Type="http://schemas.openxmlformats.org/officeDocument/2006/relationships/hyperlink" Target="http://inyect-gas.com.ar/producto/tuerca-coneccion-para-oro-azul-bg-2138/" TargetMode="External"/><Relationship Id="rId71" Type="http://schemas.openxmlformats.org/officeDocument/2006/relationships/hyperlink" Target="http://inyect-gas.com.ar/producto/flexible-enmallado-color-50-bg-2201/" TargetMode="External"/><Relationship Id="rId92" Type="http://schemas.openxmlformats.org/officeDocument/2006/relationships/hyperlink" Target="http://inyect-gas.com.ar/producto/llavin-esferico-12-tipo-italiano-macho-hembra-bg-2252/" TargetMode="External"/><Relationship Id="rId213" Type="http://schemas.openxmlformats.org/officeDocument/2006/relationships/hyperlink" Target="http://inyect-gas.com.ar/producto/vastago-semi-industrial-cuadrado-corto-bg-2178/" TargetMode="External"/><Relationship Id="rId234" Type="http://schemas.openxmlformats.org/officeDocument/2006/relationships/comments" Target="../comments1.xml"/><Relationship Id="rId2" Type="http://schemas.openxmlformats.org/officeDocument/2006/relationships/hyperlink" Target="http://www.inyect-gas.com.ar/" TargetMode="External"/><Relationship Id="rId29" Type="http://schemas.openxmlformats.org/officeDocument/2006/relationships/hyperlink" Target="http://inyect-gas.com.ar/producto/codo-14-hembra-14-macho-portapico-bg-2236/" TargetMode="External"/><Relationship Id="rId40" Type="http://schemas.openxmlformats.org/officeDocument/2006/relationships/hyperlink" Target="http://inyect-gas.com.ar/producto/bg-2034-conecc-cocina-bronce-traf-s-cano/" TargetMode="External"/><Relationship Id="rId115" Type="http://schemas.openxmlformats.org/officeDocument/2006/relationships/hyperlink" Target="http://inyect-gas.com.ar/producto/perno-para-mariposa-10-kg-18-portapico-bg-2237/" TargetMode="External"/><Relationship Id="rId136" Type="http://schemas.openxmlformats.org/officeDocument/2006/relationships/hyperlink" Target="http://inyect-gas.com.ar/producto/bg-2214-reducciones-%C2%BC-h-m/" TargetMode="External"/><Relationship Id="rId157" Type="http://schemas.openxmlformats.org/officeDocument/2006/relationships/hyperlink" Target="http://inyect-gas.com.ar/producto/bg-2110-reducciones-%C2%BD-h-38-m-completa/" TargetMode="External"/><Relationship Id="rId178" Type="http://schemas.openxmlformats.org/officeDocument/2006/relationships/hyperlink" Target="http://inyect-gas.com.ar/producto/tuerca-coneccion-14-o-516-largo-15-mm-bg-2265/" TargetMode="External"/><Relationship Id="rId61" Type="http://schemas.openxmlformats.org/officeDocument/2006/relationships/hyperlink" Target="http://inyect-gas.com.ar/producto/bg-2054-entrerosca-orbis-mh/" TargetMode="External"/><Relationship Id="rId82" Type="http://schemas.openxmlformats.org/officeDocument/2006/relationships/hyperlink" Target="http://inyect-gas.com.ar/producto/guarnicion-para-flexible-de-goma-12-x-unidad-bg-2261/" TargetMode="External"/><Relationship Id="rId199" Type="http://schemas.openxmlformats.org/officeDocument/2006/relationships/hyperlink" Target="http://inyect-gas.com.ar/producto/tuerca-para-portapico-longvie-grande-bg-2145/" TargetMode="External"/><Relationship Id="rId203" Type="http://schemas.openxmlformats.org/officeDocument/2006/relationships/hyperlink" Target="http://inyect-gas.com.ar/producto/tuerca-para-cano-pil-termostato-rheem-bg-2148/" TargetMode="External"/><Relationship Id="rId19" Type="http://schemas.openxmlformats.org/officeDocument/2006/relationships/hyperlink" Target="http://inyect-gas.com.ar/producto/bg-2016-%C2%BD-m-%C2%BC-m/" TargetMode="External"/><Relationship Id="rId224" Type="http://schemas.openxmlformats.org/officeDocument/2006/relationships/hyperlink" Target="http://inyect-gas.com.ar/producto/virola-para-tuerca-18-cano-316-bg-2192/" TargetMode="External"/><Relationship Id="rId30" Type="http://schemas.openxmlformats.org/officeDocument/2006/relationships/hyperlink" Target="http://inyect-gas.com.ar/producto/bg-2026-%C2%BC-h-%C2%BC-h/" TargetMode="External"/><Relationship Id="rId105" Type="http://schemas.openxmlformats.org/officeDocument/2006/relationships/hyperlink" Target="http://inyect-gas.com.ar/producto/monturas-epoxi-cano-salida-1-x-34-bg-2221/" TargetMode="External"/><Relationship Id="rId126" Type="http://schemas.openxmlformats.org/officeDocument/2006/relationships/hyperlink" Target="http://inyect-gas.com.ar/producto/bg-2083-puntera-18-hembra-trafilado/" TargetMode="External"/><Relationship Id="rId147" Type="http://schemas.openxmlformats.org/officeDocument/2006/relationships/hyperlink" Target="http://inyect-gas.com.ar/producto/bg-2105-reducciones-%C2%BC-m-18-m/" TargetMode="External"/><Relationship Id="rId168" Type="http://schemas.openxmlformats.org/officeDocument/2006/relationships/hyperlink" Target="http://inyect-gas.com.ar/producto/bg-2121-tee-14-m/" TargetMode="External"/><Relationship Id="rId51" Type="http://schemas.openxmlformats.org/officeDocument/2006/relationships/hyperlink" Target="http://inyect-gas.com.ar/producto/bg-2043-%C2%BD-h-%C2%BC-h/" TargetMode="External"/><Relationship Id="rId72" Type="http://schemas.openxmlformats.org/officeDocument/2006/relationships/hyperlink" Target="http://inyect-gas.com.ar/producto/flexible-enmallado-color-60-bg-2202/" TargetMode="External"/><Relationship Id="rId93" Type="http://schemas.openxmlformats.org/officeDocument/2006/relationships/hyperlink" Target="http://inyect-gas.com.ar/producto/llavin-esferico-1-2-tipo-italiano-hembra-hembra-bg-2253/" TargetMode="External"/><Relationship Id="rId189" Type="http://schemas.openxmlformats.org/officeDocument/2006/relationships/hyperlink" Target="http://inyect-gas.com.ar/producto/tuerca-coneccion-para-volcan-bg-2139/" TargetMode="External"/><Relationship Id="rId3" Type="http://schemas.openxmlformats.org/officeDocument/2006/relationships/hyperlink" Target="mailto:INYECT-GAS@SPEEDY.COM.AR" TargetMode="External"/><Relationship Id="rId214" Type="http://schemas.openxmlformats.org/officeDocument/2006/relationships/hyperlink" Target="http://inyect-gas.com.ar/producto/vastago-semi-industrial-cuadrado-largo-bg-2179/" TargetMode="External"/><Relationship Id="rId116" Type="http://schemas.openxmlformats.org/officeDocument/2006/relationships/hyperlink" Target="http://inyect-gas.com.ar/producto/bg-2072-perno-y-mariposa-38/" TargetMode="External"/><Relationship Id="rId137" Type="http://schemas.openxmlformats.org/officeDocument/2006/relationships/hyperlink" Target="http://inyect-gas.com.ar/producto/bg-2215-reducciones-38-hm/" TargetMode="External"/><Relationship Id="rId158" Type="http://schemas.openxmlformats.org/officeDocument/2006/relationships/hyperlink" Target="http://inyect-gas.com.ar/producto/bg-2111-12-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G395"/>
  <sheetViews>
    <sheetView tabSelected="1" topLeftCell="A325" zoomScale="85" zoomScaleNormal="85" workbookViewId="0">
      <selection activeCell="G336" sqref="G336"/>
    </sheetView>
  </sheetViews>
  <sheetFormatPr baseColWidth="10" defaultColWidth="9.140625" defaultRowHeight="12.75" x14ac:dyDescent="0.2"/>
  <cols>
    <col min="1" max="1" width="9.85546875" customWidth="1"/>
    <col min="2" max="2" width="15.28515625" customWidth="1"/>
    <col min="3" max="3" width="15.7109375" customWidth="1"/>
    <col min="4" max="4" width="13.85546875" customWidth="1"/>
    <col min="5" max="5" width="13.42578125" customWidth="1"/>
    <col min="6" max="6" width="20.85546875" customWidth="1"/>
    <col min="7" max="7" width="12.85546875" style="7" customWidth="1"/>
    <col min="8" max="32" width="11.42578125" customWidth="1"/>
    <col min="33" max="33" width="12.140625" customWidth="1"/>
    <col min="34" max="242" width="11.42578125" customWidth="1"/>
  </cols>
  <sheetData>
    <row r="1" spans="1:14" x14ac:dyDescent="0.2">
      <c r="A1" s="171" t="e" vm="1">
        <v>#VALUE!</v>
      </c>
      <c r="B1" s="171"/>
      <c r="C1" s="171"/>
      <c r="D1" s="171"/>
      <c r="E1" s="168" t="s">
        <v>0</v>
      </c>
      <c r="F1" s="168"/>
      <c r="G1" s="168"/>
    </row>
    <row r="2" spans="1:14" x14ac:dyDescent="0.2">
      <c r="A2" s="171"/>
      <c r="B2" s="171"/>
      <c r="C2" s="171"/>
      <c r="D2" s="171"/>
      <c r="E2" s="169" t="s">
        <v>1</v>
      </c>
      <c r="F2" s="169"/>
      <c r="G2" s="169"/>
    </row>
    <row r="3" spans="1:14" x14ac:dyDescent="0.2">
      <c r="A3" s="171"/>
      <c r="B3" s="171"/>
      <c r="C3" s="171"/>
      <c r="D3" s="171"/>
      <c r="E3" s="170" t="s">
        <v>2</v>
      </c>
      <c r="F3" s="170"/>
      <c r="G3" s="170"/>
    </row>
    <row r="4" spans="1:14" x14ac:dyDescent="0.2">
      <c r="A4" s="171"/>
      <c r="B4" s="171"/>
      <c r="C4" s="171"/>
      <c r="D4" s="171"/>
      <c r="E4" s="131" t="s">
        <v>3</v>
      </c>
      <c r="F4" s="131"/>
      <c r="G4" s="131"/>
    </row>
    <row r="5" spans="1:14" ht="13.5" thickBot="1" x14ac:dyDescent="0.25">
      <c r="A5" s="171"/>
      <c r="B5" s="171"/>
      <c r="C5" s="171"/>
      <c r="D5" s="171"/>
      <c r="E5" s="131"/>
      <c r="F5" s="131"/>
      <c r="G5" s="131"/>
    </row>
    <row r="6" spans="1:14" ht="12.75" customHeight="1" x14ac:dyDescent="0.2">
      <c r="A6" s="171"/>
      <c r="B6" s="171"/>
      <c r="C6" s="171"/>
      <c r="D6" s="171"/>
      <c r="E6" s="132" t="s">
        <v>4</v>
      </c>
      <c r="F6" s="132"/>
      <c r="G6" s="132"/>
      <c r="I6" s="67" t="s">
        <v>5</v>
      </c>
      <c r="J6" s="68"/>
      <c r="K6" s="68"/>
      <c r="L6" s="68"/>
      <c r="M6" s="68"/>
      <c r="N6" s="69"/>
    </row>
    <row r="7" spans="1:14" ht="15.75" customHeight="1" x14ac:dyDescent="0.25">
      <c r="A7" s="171"/>
      <c r="B7" s="171"/>
      <c r="C7" s="171"/>
      <c r="D7" s="171"/>
      <c r="E7" s="133" t="s">
        <v>6</v>
      </c>
      <c r="F7" s="133"/>
      <c r="G7" s="133"/>
      <c r="I7" s="70"/>
      <c r="J7" s="71"/>
      <c r="K7" s="71"/>
      <c r="L7" s="71"/>
      <c r="M7" s="71"/>
      <c r="N7" s="72"/>
    </row>
    <row r="8" spans="1:14" ht="27.75" customHeight="1" x14ac:dyDescent="0.2">
      <c r="A8" s="171"/>
      <c r="B8" s="171"/>
      <c r="C8" s="171"/>
      <c r="D8" s="171"/>
      <c r="E8" s="143" t="s">
        <v>7</v>
      </c>
      <c r="F8" s="143"/>
      <c r="G8" s="143"/>
      <c r="I8" s="70"/>
      <c r="J8" s="71"/>
      <c r="K8" s="71"/>
      <c r="L8" s="71"/>
      <c r="M8" s="71"/>
      <c r="N8" s="72"/>
    </row>
    <row r="9" spans="1:14" ht="12.75" customHeight="1" x14ac:dyDescent="0.2">
      <c r="A9" s="171"/>
      <c r="B9" s="171"/>
      <c r="C9" s="171"/>
      <c r="D9" s="171"/>
      <c r="E9" s="143" t="s">
        <v>8</v>
      </c>
      <c r="F9" s="143"/>
      <c r="G9" s="143"/>
      <c r="I9" s="70"/>
      <c r="J9" s="71"/>
      <c r="K9" s="71"/>
      <c r="L9" s="71"/>
      <c r="M9" s="71"/>
      <c r="N9" s="72"/>
    </row>
    <row r="10" spans="1:14" ht="28.5" customHeight="1" thickBot="1" x14ac:dyDescent="0.25">
      <c r="A10" s="172"/>
      <c r="B10" s="172"/>
      <c r="C10" s="172"/>
      <c r="D10" s="172"/>
      <c r="E10" s="144"/>
      <c r="F10" s="144"/>
      <c r="G10" s="144"/>
      <c r="I10" s="70"/>
      <c r="J10" s="71"/>
      <c r="K10" s="71"/>
      <c r="L10" s="71"/>
      <c r="M10" s="71"/>
      <c r="N10" s="72"/>
    </row>
    <row r="11" spans="1:14" ht="27" customHeight="1" thickBot="1" x14ac:dyDescent="0.25">
      <c r="A11" s="134" t="s">
        <v>9</v>
      </c>
      <c r="B11" s="135"/>
      <c r="C11" s="135"/>
      <c r="D11" s="135"/>
      <c r="E11" s="135"/>
      <c r="F11" s="135"/>
      <c r="G11" s="136"/>
      <c r="I11" s="73" t="s">
        <v>10</v>
      </c>
      <c r="J11" s="74"/>
      <c r="K11" s="74"/>
      <c r="L11" s="74"/>
      <c r="M11" s="74"/>
      <c r="N11" s="75"/>
    </row>
    <row r="12" spans="1:14" ht="24" customHeight="1" thickBot="1" x14ac:dyDescent="0.25">
      <c r="A12" s="137" t="s">
        <v>11</v>
      </c>
      <c r="B12" s="138"/>
      <c r="C12" s="138"/>
      <c r="D12" s="138"/>
      <c r="E12" s="138"/>
      <c r="F12" s="138"/>
      <c r="G12" s="139"/>
      <c r="I12" s="73"/>
      <c r="J12" s="74"/>
      <c r="K12" s="74"/>
      <c r="L12" s="74"/>
      <c r="M12" s="74"/>
      <c r="N12" s="75"/>
    </row>
    <row r="13" spans="1:14" ht="15" customHeight="1" x14ac:dyDescent="0.2">
      <c r="A13" s="140" t="s">
        <v>12</v>
      </c>
      <c r="B13" s="141"/>
      <c r="C13" s="141"/>
      <c r="D13" s="141"/>
      <c r="E13" s="141"/>
      <c r="F13" s="141"/>
      <c r="G13" s="142"/>
      <c r="I13" s="76"/>
      <c r="J13" s="77"/>
      <c r="K13" s="77"/>
      <c r="L13" s="77"/>
      <c r="M13" s="77"/>
      <c r="N13" s="78"/>
    </row>
    <row r="14" spans="1:14" ht="20.25" customHeight="1" x14ac:dyDescent="0.2">
      <c r="A14" s="128" t="s">
        <v>13</v>
      </c>
      <c r="B14" s="129"/>
      <c r="C14" s="129"/>
      <c r="D14" s="129"/>
      <c r="E14" s="129"/>
      <c r="F14" s="129"/>
      <c r="G14" s="130"/>
    </row>
    <row r="15" spans="1:14" ht="15" x14ac:dyDescent="0.2">
      <c r="A15" s="128" t="s">
        <v>14</v>
      </c>
      <c r="B15" s="129"/>
      <c r="C15" s="129"/>
      <c r="D15" s="129"/>
      <c r="E15" s="129"/>
      <c r="F15" s="129"/>
      <c r="G15" s="130"/>
    </row>
    <row r="16" spans="1:14" ht="15" x14ac:dyDescent="0.2">
      <c r="A16" s="128" t="s">
        <v>15</v>
      </c>
      <c r="B16" s="129"/>
      <c r="C16" s="129"/>
      <c r="D16" s="129"/>
      <c r="E16" s="129"/>
      <c r="F16" s="129"/>
      <c r="G16" s="130"/>
    </row>
    <row r="17" spans="1:7" ht="15" x14ac:dyDescent="0.2">
      <c r="A17" s="128" t="s">
        <v>16</v>
      </c>
      <c r="B17" s="129"/>
      <c r="C17" s="129"/>
      <c r="D17" s="129"/>
      <c r="E17" s="129"/>
      <c r="F17" s="129"/>
      <c r="G17" s="130"/>
    </row>
    <row r="18" spans="1:7" ht="15" x14ac:dyDescent="0.2">
      <c r="A18" s="128" t="s">
        <v>17</v>
      </c>
      <c r="B18" s="129"/>
      <c r="C18" s="129"/>
      <c r="D18" s="129"/>
      <c r="E18" s="129"/>
      <c r="F18" s="129"/>
      <c r="G18" s="130"/>
    </row>
    <row r="19" spans="1:7" ht="15" x14ac:dyDescent="0.2">
      <c r="A19" s="128" t="s">
        <v>18</v>
      </c>
      <c r="B19" s="129"/>
      <c r="C19" s="129"/>
      <c r="D19" s="129"/>
      <c r="E19" s="129"/>
      <c r="F19" s="129"/>
      <c r="G19" s="130"/>
    </row>
    <row r="20" spans="1:7" ht="15" x14ac:dyDescent="0.2">
      <c r="A20" s="128" t="s">
        <v>19</v>
      </c>
      <c r="B20" s="129"/>
      <c r="C20" s="129"/>
      <c r="D20" s="129"/>
      <c r="E20" s="129"/>
      <c r="F20" s="129"/>
      <c r="G20" s="130"/>
    </row>
    <row r="21" spans="1:7" ht="15" x14ac:dyDescent="0.2">
      <c r="A21" s="128" t="s">
        <v>20</v>
      </c>
      <c r="B21" s="129"/>
      <c r="C21" s="129"/>
      <c r="D21" s="129"/>
      <c r="E21" s="129"/>
      <c r="F21" s="129"/>
      <c r="G21" s="130"/>
    </row>
    <row r="22" spans="1:7" ht="15" x14ac:dyDescent="0.2">
      <c r="A22" s="128" t="s">
        <v>21</v>
      </c>
      <c r="B22" s="129"/>
      <c r="C22" s="129"/>
      <c r="D22" s="129"/>
      <c r="E22" s="129"/>
      <c r="F22" s="129"/>
      <c r="G22" s="130"/>
    </row>
    <row r="23" spans="1:7" ht="15" x14ac:dyDescent="0.2">
      <c r="A23" s="128" t="s">
        <v>22</v>
      </c>
      <c r="B23" s="129"/>
      <c r="C23" s="129"/>
      <c r="D23" s="129"/>
      <c r="E23" s="129"/>
      <c r="F23" s="129"/>
      <c r="G23" s="130"/>
    </row>
    <row r="24" spans="1:7" ht="15" x14ac:dyDescent="0.2">
      <c r="A24" s="128" t="s">
        <v>23</v>
      </c>
      <c r="B24" s="129"/>
      <c r="C24" s="129"/>
      <c r="D24" s="129"/>
      <c r="E24" s="129"/>
      <c r="F24" s="129"/>
      <c r="G24" s="130"/>
    </row>
    <row r="25" spans="1:7" ht="15" x14ac:dyDescent="0.2">
      <c r="A25" s="128" t="s">
        <v>24</v>
      </c>
      <c r="B25" s="129"/>
      <c r="C25" s="129"/>
      <c r="D25" s="129"/>
      <c r="E25" s="129"/>
      <c r="F25" s="129"/>
      <c r="G25" s="130"/>
    </row>
    <row r="26" spans="1:7" ht="15" x14ac:dyDescent="0.2">
      <c r="A26" s="128" t="s">
        <v>25</v>
      </c>
      <c r="B26" s="129"/>
      <c r="C26" s="129"/>
      <c r="D26" s="129"/>
      <c r="E26" s="129"/>
      <c r="F26" s="129"/>
      <c r="G26" s="130"/>
    </row>
    <row r="27" spans="1:7" ht="15" x14ac:dyDescent="0.2">
      <c r="A27" s="128" t="s">
        <v>26</v>
      </c>
      <c r="B27" s="129"/>
      <c r="C27" s="129"/>
      <c r="D27" s="129"/>
      <c r="E27" s="129"/>
      <c r="F27" s="129"/>
      <c r="G27" s="130"/>
    </row>
    <row r="28" spans="1:7" ht="15" x14ac:dyDescent="0.2">
      <c r="A28" s="128" t="s">
        <v>27</v>
      </c>
      <c r="B28" s="129"/>
      <c r="C28" s="129"/>
      <c r="D28" s="129"/>
      <c r="E28" s="129"/>
      <c r="F28" s="129"/>
      <c r="G28" s="130"/>
    </row>
    <row r="29" spans="1:7" ht="15" x14ac:dyDescent="0.2">
      <c r="A29" s="128" t="s">
        <v>28</v>
      </c>
      <c r="B29" s="129"/>
      <c r="C29" s="129"/>
      <c r="D29" s="129"/>
      <c r="E29" s="129"/>
      <c r="F29" s="129"/>
      <c r="G29" s="130"/>
    </row>
    <row r="30" spans="1:7" ht="15" x14ac:dyDescent="0.2">
      <c r="A30" s="128" t="s">
        <v>29</v>
      </c>
      <c r="B30" s="129"/>
      <c r="C30" s="129"/>
      <c r="D30" s="129"/>
      <c r="E30" s="129"/>
      <c r="F30" s="129"/>
      <c r="G30" s="130"/>
    </row>
    <row r="31" spans="1:7" ht="15" x14ac:dyDescent="0.2">
      <c r="A31" s="128" t="s">
        <v>30</v>
      </c>
      <c r="B31" s="129"/>
      <c r="C31" s="129"/>
      <c r="D31" s="129"/>
      <c r="E31" s="129"/>
      <c r="F31" s="129"/>
      <c r="G31" s="130"/>
    </row>
    <row r="32" spans="1:7" ht="15" x14ac:dyDescent="0.2">
      <c r="A32" s="128" t="s">
        <v>31</v>
      </c>
      <c r="B32" s="129"/>
      <c r="C32" s="129"/>
      <c r="D32" s="129"/>
      <c r="E32" s="129"/>
      <c r="F32" s="129"/>
      <c r="G32" s="130"/>
    </row>
    <row r="33" spans="1:31" ht="15" x14ac:dyDescent="0.2">
      <c r="A33" s="128" t="s">
        <v>32</v>
      </c>
      <c r="B33" s="129"/>
      <c r="C33" s="129"/>
      <c r="D33" s="129"/>
      <c r="E33" s="129"/>
      <c r="F33" s="129"/>
      <c r="G33" s="130"/>
    </row>
    <row r="34" spans="1:31" ht="15" x14ac:dyDescent="0.2">
      <c r="A34" s="128" t="s">
        <v>33</v>
      </c>
      <c r="B34" s="129"/>
      <c r="C34" s="129"/>
      <c r="D34" s="129"/>
      <c r="E34" s="129"/>
      <c r="F34" s="129"/>
      <c r="G34" s="130"/>
    </row>
    <row r="35" spans="1:31" ht="15" x14ac:dyDescent="0.2">
      <c r="A35" s="128" t="s">
        <v>34</v>
      </c>
      <c r="B35" s="129"/>
      <c r="C35" s="129"/>
      <c r="D35" s="129"/>
      <c r="E35" s="129"/>
      <c r="F35" s="129"/>
      <c r="G35" s="130"/>
    </row>
    <row r="36" spans="1:31" ht="15" x14ac:dyDescent="0.2">
      <c r="A36" s="128" t="s">
        <v>35</v>
      </c>
      <c r="B36" s="129"/>
      <c r="C36" s="129"/>
      <c r="D36" s="129"/>
      <c r="E36" s="129"/>
      <c r="F36" s="129"/>
      <c r="G36" s="130"/>
    </row>
    <row r="37" spans="1:31" ht="15" x14ac:dyDescent="0.2">
      <c r="A37" s="128" t="s">
        <v>36</v>
      </c>
      <c r="B37" s="129"/>
      <c r="C37" s="129"/>
      <c r="D37" s="129"/>
      <c r="E37" s="129"/>
      <c r="F37" s="129"/>
      <c r="G37" s="130"/>
    </row>
    <row r="38" spans="1:31" ht="15" x14ac:dyDescent="0.2">
      <c r="A38" s="128" t="s">
        <v>37</v>
      </c>
      <c r="B38" s="129"/>
      <c r="C38" s="129"/>
      <c r="D38" s="129"/>
      <c r="E38" s="129"/>
      <c r="F38" s="129"/>
      <c r="G38" s="130"/>
    </row>
    <row r="39" spans="1:31" ht="15" x14ac:dyDescent="0.2">
      <c r="A39" s="128" t="s">
        <v>38</v>
      </c>
      <c r="B39" s="129"/>
      <c r="C39" s="129"/>
      <c r="D39" s="129"/>
      <c r="E39" s="129"/>
      <c r="F39" s="129"/>
      <c r="G39" s="130"/>
    </row>
    <row r="40" spans="1:31" ht="15.75" thickBot="1" x14ac:dyDescent="0.25">
      <c r="A40" s="125" t="s">
        <v>39</v>
      </c>
      <c r="B40" s="126"/>
      <c r="C40" s="126"/>
      <c r="D40" s="126"/>
      <c r="E40" s="126"/>
      <c r="F40" s="126"/>
      <c r="G40" s="127"/>
    </row>
    <row r="41" spans="1:31" ht="27" thickBot="1" x14ac:dyDescent="0.25">
      <c r="A41" s="156" t="s">
        <v>11</v>
      </c>
      <c r="B41" s="157"/>
      <c r="C41" s="157"/>
      <c r="D41" s="157"/>
      <c r="E41" s="157"/>
      <c r="F41" s="158"/>
      <c r="G41" s="11">
        <v>45818</v>
      </c>
    </row>
    <row r="42" spans="1:31" ht="19.5" thickBot="1" x14ac:dyDescent="0.25">
      <c r="A42" s="106" t="s">
        <v>12</v>
      </c>
      <c r="B42" s="107"/>
      <c r="C42" s="107"/>
      <c r="D42" s="107"/>
      <c r="E42" s="107"/>
      <c r="F42" s="107"/>
      <c r="G42" s="17"/>
    </row>
    <row r="43" spans="1:31" ht="15.75" x14ac:dyDescent="0.2">
      <c r="A43" s="18" t="s">
        <v>40</v>
      </c>
      <c r="B43" s="96" t="s">
        <v>41</v>
      </c>
      <c r="C43" s="97"/>
      <c r="D43" s="97"/>
      <c r="E43" s="97"/>
      <c r="F43" s="98"/>
      <c r="G43" s="19">
        <v>3410.0979899999993</v>
      </c>
      <c r="H43" s="6" t="s">
        <v>42</v>
      </c>
      <c r="J43" s="8"/>
      <c r="K43" s="10"/>
      <c r="S43" s="8"/>
      <c r="V43" s="8"/>
      <c r="Z43" s="8"/>
      <c r="AE43" s="8"/>
    </row>
    <row r="44" spans="1:31" ht="15.75" x14ac:dyDescent="0.2">
      <c r="A44" s="20" t="s">
        <v>43</v>
      </c>
      <c r="B44" s="79" t="s">
        <v>44</v>
      </c>
      <c r="C44" s="80"/>
      <c r="D44" s="80"/>
      <c r="E44" s="80"/>
      <c r="F44" s="81"/>
      <c r="G44" s="21">
        <v>1149.9401999999998</v>
      </c>
      <c r="H44" s="6" t="s">
        <v>42</v>
      </c>
      <c r="I44" s="8"/>
      <c r="J44" s="8"/>
      <c r="K44" s="10"/>
      <c r="S44" s="8"/>
      <c r="V44" s="8"/>
      <c r="Z44" s="8"/>
      <c r="AE44" s="8"/>
    </row>
    <row r="45" spans="1:31" ht="15.75" x14ac:dyDescent="0.2">
      <c r="A45" s="20" t="s">
        <v>45</v>
      </c>
      <c r="B45" s="79" t="s">
        <v>46</v>
      </c>
      <c r="C45" s="80"/>
      <c r="D45" s="80"/>
      <c r="E45" s="80"/>
      <c r="F45" s="81"/>
      <c r="G45" s="21">
        <v>1149.9401999999998</v>
      </c>
      <c r="H45" s="6"/>
      <c r="I45" s="8"/>
      <c r="J45" s="8"/>
      <c r="K45" s="10"/>
      <c r="S45" s="8"/>
      <c r="V45" s="8"/>
      <c r="Z45" s="8"/>
      <c r="AE45" s="8"/>
    </row>
    <row r="46" spans="1:31" ht="15.75" x14ac:dyDescent="0.2">
      <c r="A46" s="20" t="s">
        <v>47</v>
      </c>
      <c r="B46" s="79" t="s">
        <v>48</v>
      </c>
      <c r="C46" s="80"/>
      <c r="D46" s="80"/>
      <c r="E46" s="80"/>
      <c r="F46" s="81"/>
      <c r="G46" s="21">
        <v>895.51235999999983</v>
      </c>
      <c r="H46" s="6" t="s">
        <v>42</v>
      </c>
      <c r="I46" s="8"/>
      <c r="J46" s="8"/>
      <c r="K46" s="10"/>
      <c r="S46" s="8"/>
      <c r="V46" s="8"/>
      <c r="Z46" s="8"/>
      <c r="AE46" s="8"/>
    </row>
    <row r="47" spans="1:31" ht="15.75" x14ac:dyDescent="0.2">
      <c r="A47" s="20" t="s">
        <v>49</v>
      </c>
      <c r="B47" s="79" t="s">
        <v>50</v>
      </c>
      <c r="C47" s="80"/>
      <c r="D47" s="80"/>
      <c r="E47" s="80"/>
      <c r="F47" s="81"/>
      <c r="G47" s="21">
        <v>1149.9401999999998</v>
      </c>
      <c r="I47" s="8"/>
      <c r="J47" s="8"/>
      <c r="K47" s="10"/>
      <c r="S47" s="8"/>
      <c r="V47" s="8"/>
      <c r="Z47" s="8"/>
      <c r="AE47" s="8"/>
    </row>
    <row r="48" spans="1:31" ht="15.75" x14ac:dyDescent="0.2">
      <c r="A48" s="20" t="s">
        <v>51</v>
      </c>
      <c r="B48" s="79" t="s">
        <v>52</v>
      </c>
      <c r="C48" s="80"/>
      <c r="D48" s="80"/>
      <c r="E48" s="80"/>
      <c r="F48" s="81"/>
      <c r="G48" s="21">
        <v>3444.2660999999998</v>
      </c>
      <c r="H48" s="6" t="s">
        <v>42</v>
      </c>
      <c r="I48" s="8"/>
      <c r="J48" s="8"/>
      <c r="K48" s="10"/>
      <c r="S48" s="8"/>
      <c r="V48" s="8"/>
      <c r="Z48" s="8"/>
      <c r="AE48" s="8"/>
    </row>
    <row r="49" spans="1:33" ht="16.5" thickBot="1" x14ac:dyDescent="0.25">
      <c r="A49" s="22" t="s">
        <v>53</v>
      </c>
      <c r="B49" s="89" t="s">
        <v>54</v>
      </c>
      <c r="C49" s="90"/>
      <c r="D49" s="90"/>
      <c r="E49" s="90"/>
      <c r="F49" s="91"/>
      <c r="G49" s="23">
        <v>4678.4601299999995</v>
      </c>
      <c r="H49" s="6" t="s">
        <v>42</v>
      </c>
      <c r="I49" s="8"/>
      <c r="J49" s="8"/>
      <c r="K49" s="10"/>
      <c r="S49" s="8"/>
      <c r="V49" s="8"/>
      <c r="Z49" s="8"/>
      <c r="AE49" s="8"/>
    </row>
    <row r="50" spans="1:33" ht="19.5" thickBot="1" x14ac:dyDescent="0.25">
      <c r="A50" s="106" t="s">
        <v>13</v>
      </c>
      <c r="B50" s="107"/>
      <c r="C50" s="107"/>
      <c r="D50" s="107"/>
      <c r="E50" s="107"/>
      <c r="F50" s="107"/>
      <c r="G50" s="24"/>
      <c r="I50" s="8"/>
      <c r="J50" s="8"/>
      <c r="K50" s="10"/>
      <c r="S50" s="8"/>
      <c r="V50" s="8"/>
      <c r="Z50" s="8"/>
    </row>
    <row r="51" spans="1:33" ht="15.75" x14ac:dyDescent="0.2">
      <c r="A51" s="18" t="s">
        <v>55</v>
      </c>
      <c r="B51" s="96" t="s">
        <v>56</v>
      </c>
      <c r="C51" s="97"/>
      <c r="D51" s="97"/>
      <c r="E51" s="97"/>
      <c r="F51" s="98"/>
      <c r="G51" s="19">
        <v>1200.8587499999999</v>
      </c>
      <c r="H51" s="6" t="s">
        <v>42</v>
      </c>
      <c r="I51" s="8"/>
      <c r="J51" s="8"/>
      <c r="K51" s="10"/>
      <c r="R51" s="8"/>
      <c r="S51" s="8"/>
      <c r="V51" s="8"/>
      <c r="Z51" s="8"/>
    </row>
    <row r="52" spans="1:33" ht="15.75" x14ac:dyDescent="0.2">
      <c r="A52" s="20" t="s">
        <v>57</v>
      </c>
      <c r="B52" s="79" t="s">
        <v>58</v>
      </c>
      <c r="C52" s="80"/>
      <c r="D52" s="80"/>
      <c r="E52" s="80"/>
      <c r="F52" s="81"/>
      <c r="G52" s="21">
        <v>655.21420376508445</v>
      </c>
      <c r="H52" s="6" t="s">
        <v>42</v>
      </c>
      <c r="J52" s="8"/>
      <c r="K52" s="10"/>
      <c r="N52" s="8"/>
      <c r="O52" s="8"/>
      <c r="R52" s="8"/>
      <c r="S52" s="8"/>
      <c r="U52" s="8"/>
      <c r="V52" s="8"/>
      <c r="Z52" s="8"/>
      <c r="AB52" s="8"/>
      <c r="AC52" s="10"/>
      <c r="AD52" s="8"/>
      <c r="AE52" s="8"/>
      <c r="AG52" s="8"/>
    </row>
    <row r="53" spans="1:33" ht="15.75" x14ac:dyDescent="0.2">
      <c r="A53" s="20" t="s">
        <v>59</v>
      </c>
      <c r="B53" s="79" t="s">
        <v>60</v>
      </c>
      <c r="C53" s="80"/>
      <c r="D53" s="80"/>
      <c r="E53" s="80"/>
      <c r="F53" s="81"/>
      <c r="G53" s="21">
        <v>624.18448076564539</v>
      </c>
      <c r="H53" s="6" t="s">
        <v>42</v>
      </c>
      <c r="J53" s="8"/>
      <c r="K53" s="10"/>
      <c r="N53" s="8"/>
      <c r="O53" s="8"/>
      <c r="R53" s="8"/>
      <c r="S53" s="8"/>
      <c r="U53" s="8"/>
      <c r="V53" s="8"/>
      <c r="Z53" s="8"/>
      <c r="AB53" s="8"/>
      <c r="AC53" s="10"/>
      <c r="AD53" s="8"/>
      <c r="AE53" s="8"/>
      <c r="AG53" s="8"/>
    </row>
    <row r="54" spans="1:33" ht="15.75" x14ac:dyDescent="0.2">
      <c r="A54" s="20" t="s">
        <v>61</v>
      </c>
      <c r="B54" s="79" t="s">
        <v>62</v>
      </c>
      <c r="C54" s="80"/>
      <c r="D54" s="80"/>
      <c r="E54" s="80"/>
      <c r="F54" s="81"/>
      <c r="G54" s="21">
        <v>739.03735979156249</v>
      </c>
      <c r="H54" s="6" t="s">
        <v>42</v>
      </c>
      <c r="J54" s="8"/>
      <c r="K54" s="10"/>
      <c r="N54" s="8"/>
      <c r="O54" s="8"/>
      <c r="R54" s="8"/>
      <c r="S54" s="8"/>
      <c r="U54" s="8"/>
      <c r="V54" s="8"/>
      <c r="Z54" s="8"/>
      <c r="AB54" s="8"/>
      <c r="AC54" s="10"/>
      <c r="AD54" s="8"/>
      <c r="AE54" s="8"/>
      <c r="AG54" s="8"/>
    </row>
    <row r="55" spans="1:33" ht="15.75" x14ac:dyDescent="0.2">
      <c r="A55" s="20" t="s">
        <v>63</v>
      </c>
      <c r="B55" s="79" t="s">
        <v>64</v>
      </c>
      <c r="C55" s="80"/>
      <c r="D55" s="80"/>
      <c r="E55" s="80"/>
      <c r="F55" s="81"/>
      <c r="G55" s="21">
        <v>505.49592419828394</v>
      </c>
      <c r="H55" s="6" t="s">
        <v>42</v>
      </c>
      <c r="J55" s="8"/>
      <c r="K55" s="10"/>
      <c r="N55" s="8"/>
      <c r="O55" s="8"/>
      <c r="R55" s="8"/>
      <c r="S55" s="8"/>
      <c r="U55" s="8"/>
      <c r="V55" s="8"/>
      <c r="Z55" s="8"/>
      <c r="AB55" s="8"/>
      <c r="AC55" s="10"/>
      <c r="AD55" s="8"/>
      <c r="AE55" s="8"/>
      <c r="AG55" s="8"/>
    </row>
    <row r="56" spans="1:33" ht="15.75" x14ac:dyDescent="0.2">
      <c r="A56" s="20" t="s">
        <v>65</v>
      </c>
      <c r="B56" s="79" t="s">
        <v>66</v>
      </c>
      <c r="C56" s="80"/>
      <c r="D56" s="80"/>
      <c r="E56" s="80"/>
      <c r="F56" s="81"/>
      <c r="G56" s="21">
        <v>587.43480884251585</v>
      </c>
      <c r="H56" s="6" t="s">
        <v>42</v>
      </c>
      <c r="J56" s="8"/>
      <c r="K56" s="10"/>
      <c r="N56" s="8"/>
      <c r="O56" s="8"/>
      <c r="R56" s="8"/>
      <c r="S56" s="8"/>
      <c r="U56" s="8"/>
      <c r="V56" s="8"/>
      <c r="Z56" s="8"/>
      <c r="AB56" s="8"/>
      <c r="AC56" s="10"/>
      <c r="AD56" s="8"/>
      <c r="AE56" s="8"/>
      <c r="AG56" s="8"/>
    </row>
    <row r="57" spans="1:33" ht="15.75" x14ac:dyDescent="0.2">
      <c r="A57" s="20" t="s">
        <v>67</v>
      </c>
      <c r="B57" s="79" t="s">
        <v>68</v>
      </c>
      <c r="C57" s="80"/>
      <c r="D57" s="80"/>
      <c r="E57" s="80"/>
      <c r="F57" s="81"/>
      <c r="G57" s="21">
        <v>347.4930183371423</v>
      </c>
      <c r="H57" s="6" t="s">
        <v>42</v>
      </c>
      <c r="J57" s="8"/>
      <c r="K57" s="10"/>
      <c r="N57" s="8"/>
      <c r="O57" s="8"/>
      <c r="R57" s="8"/>
      <c r="S57" s="8"/>
      <c r="U57" s="8"/>
      <c r="V57" s="8"/>
      <c r="Z57" s="8"/>
      <c r="AB57" s="8"/>
      <c r="AC57" s="10"/>
      <c r="AD57" s="8"/>
      <c r="AE57" s="8"/>
      <c r="AG57" s="8"/>
    </row>
    <row r="58" spans="1:33" ht="16.5" thickBot="1" x14ac:dyDescent="0.25">
      <c r="A58" s="45" t="s">
        <v>69</v>
      </c>
      <c r="B58" s="153" t="s">
        <v>70</v>
      </c>
      <c r="C58" s="154"/>
      <c r="D58" s="154"/>
      <c r="E58" s="154"/>
      <c r="F58" s="155"/>
      <c r="G58" s="46">
        <v>505.80500287776641</v>
      </c>
      <c r="H58" s="6" t="s">
        <v>42</v>
      </c>
      <c r="I58" s="8"/>
      <c r="J58" s="8"/>
      <c r="K58" s="10"/>
      <c r="R58" s="8"/>
      <c r="S58" s="8"/>
      <c r="U58" s="8"/>
      <c r="V58" s="8"/>
      <c r="Z58" s="8"/>
      <c r="AB58" s="8"/>
      <c r="AD58" s="8"/>
      <c r="AE58" s="8"/>
    </row>
    <row r="59" spans="1:33" ht="19.5" thickBot="1" x14ac:dyDescent="0.25">
      <c r="A59" s="106" t="s">
        <v>14</v>
      </c>
      <c r="B59" s="107"/>
      <c r="C59" s="107"/>
      <c r="D59" s="107"/>
      <c r="E59" s="107"/>
      <c r="F59" s="107"/>
      <c r="G59" s="17"/>
      <c r="I59" s="8"/>
      <c r="J59" s="8"/>
      <c r="K59" s="10"/>
      <c r="R59" s="8"/>
      <c r="S59" s="8"/>
      <c r="V59" s="8"/>
      <c r="AB59" s="8"/>
    </row>
    <row r="60" spans="1:33" ht="18" customHeight="1" x14ac:dyDescent="0.2">
      <c r="A60" s="18" t="s">
        <v>71</v>
      </c>
      <c r="B60" s="96" t="s">
        <v>72</v>
      </c>
      <c r="C60" s="97"/>
      <c r="D60" s="97"/>
      <c r="E60" s="97"/>
      <c r="F60" s="98"/>
      <c r="G60" s="47" t="s">
        <v>73</v>
      </c>
      <c r="I60" s="8"/>
      <c r="J60" s="8"/>
      <c r="K60" s="10"/>
      <c r="R60" s="8"/>
      <c r="S60" s="8"/>
      <c r="V60" s="8"/>
      <c r="AB60" s="8"/>
    </row>
    <row r="61" spans="1:33" ht="15.75" customHeight="1" x14ac:dyDescent="0.2">
      <c r="A61" s="20" t="s">
        <v>74</v>
      </c>
      <c r="B61" s="79" t="s">
        <v>75</v>
      </c>
      <c r="C61" s="80"/>
      <c r="D61" s="80"/>
      <c r="E61" s="80"/>
      <c r="F61" s="81"/>
      <c r="G61" s="48" t="s">
        <v>73</v>
      </c>
      <c r="I61" s="8"/>
      <c r="J61" s="8"/>
      <c r="K61" s="10"/>
      <c r="R61" s="8"/>
      <c r="S61" s="8"/>
      <c r="V61" s="8"/>
      <c r="AB61" s="8"/>
    </row>
    <row r="62" spans="1:33" ht="15.75" x14ac:dyDescent="0.2">
      <c r="A62" s="20" t="s">
        <v>76</v>
      </c>
      <c r="B62" s="79" t="s">
        <v>77</v>
      </c>
      <c r="C62" s="80"/>
      <c r="D62" s="80"/>
      <c r="E62" s="80"/>
      <c r="F62" s="81"/>
      <c r="G62" s="48" t="s">
        <v>73</v>
      </c>
      <c r="I62" s="8"/>
      <c r="J62" s="8"/>
      <c r="K62" s="10"/>
      <c r="R62" s="8"/>
      <c r="S62" s="8"/>
      <c r="V62" s="8"/>
      <c r="AB62" s="8"/>
    </row>
    <row r="63" spans="1:33" ht="15.75" x14ac:dyDescent="0.2">
      <c r="A63" s="20" t="s">
        <v>78</v>
      </c>
      <c r="B63" s="79" t="s">
        <v>79</v>
      </c>
      <c r="C63" s="80"/>
      <c r="D63" s="80"/>
      <c r="E63" s="80"/>
      <c r="F63" s="81"/>
      <c r="G63" s="48" t="s">
        <v>73</v>
      </c>
      <c r="I63" s="8"/>
      <c r="J63" s="8"/>
      <c r="K63" s="10"/>
      <c r="R63" s="8"/>
      <c r="S63" s="8"/>
      <c r="V63" s="8"/>
      <c r="AB63" s="8"/>
    </row>
    <row r="64" spans="1:33" ht="18.75" customHeight="1" x14ac:dyDescent="0.2">
      <c r="A64" s="20" t="s">
        <v>80</v>
      </c>
      <c r="B64" s="79" t="s">
        <v>81</v>
      </c>
      <c r="C64" s="80"/>
      <c r="D64" s="80"/>
      <c r="E64" s="80"/>
      <c r="F64" s="81"/>
      <c r="G64" s="48" t="s">
        <v>73</v>
      </c>
      <c r="I64" s="8"/>
      <c r="J64" s="8"/>
      <c r="K64" s="10"/>
      <c r="R64" s="8"/>
      <c r="S64" s="8"/>
      <c r="V64" s="8"/>
      <c r="AB64" s="8"/>
    </row>
    <row r="65" spans="1:33" ht="15.75" x14ac:dyDescent="0.2">
      <c r="A65" s="20" t="s">
        <v>82</v>
      </c>
      <c r="B65" s="79" t="s">
        <v>83</v>
      </c>
      <c r="C65" s="80"/>
      <c r="D65" s="80"/>
      <c r="E65" s="80"/>
      <c r="F65" s="81"/>
      <c r="G65" s="48" t="s">
        <v>73</v>
      </c>
      <c r="I65" s="8"/>
      <c r="J65" s="8"/>
      <c r="K65" s="10"/>
      <c r="R65" s="8"/>
      <c r="S65" s="8"/>
      <c r="V65" s="8"/>
      <c r="AB65" s="8"/>
    </row>
    <row r="66" spans="1:33" ht="15.75" x14ac:dyDescent="0.2">
      <c r="A66" s="20" t="s">
        <v>84</v>
      </c>
      <c r="B66" s="79" t="s">
        <v>85</v>
      </c>
      <c r="C66" s="80"/>
      <c r="D66" s="80"/>
      <c r="E66" s="80"/>
      <c r="F66" s="81"/>
      <c r="G66" s="48" t="s">
        <v>73</v>
      </c>
      <c r="I66" s="8"/>
      <c r="J66" s="8"/>
      <c r="K66" s="10"/>
      <c r="R66" s="8"/>
      <c r="S66" s="8"/>
      <c r="V66" s="8"/>
      <c r="AB66" s="8"/>
    </row>
    <row r="67" spans="1:33" ht="15.75" x14ac:dyDescent="0.2">
      <c r="A67" s="20" t="s">
        <v>86</v>
      </c>
      <c r="B67" s="79" t="s">
        <v>87</v>
      </c>
      <c r="C67" s="80"/>
      <c r="D67" s="80"/>
      <c r="E67" s="80"/>
      <c r="F67" s="81"/>
      <c r="G67" s="48" t="s">
        <v>73</v>
      </c>
      <c r="I67" s="8"/>
      <c r="J67" s="8"/>
      <c r="K67" s="10"/>
      <c r="R67" s="8"/>
      <c r="S67" s="8"/>
      <c r="V67" s="8"/>
      <c r="AB67" s="8"/>
    </row>
    <row r="68" spans="1:33" ht="15.75" x14ac:dyDescent="0.2">
      <c r="A68" s="20" t="s">
        <v>88</v>
      </c>
      <c r="B68" s="79" t="s">
        <v>89</v>
      </c>
      <c r="C68" s="80"/>
      <c r="D68" s="80"/>
      <c r="E68" s="80"/>
      <c r="F68" s="81"/>
      <c r="G68" s="48" t="s">
        <v>73</v>
      </c>
      <c r="I68" s="8"/>
      <c r="J68" s="8"/>
      <c r="K68" s="10"/>
      <c r="R68" s="8"/>
      <c r="S68" s="8"/>
      <c r="V68" s="8"/>
      <c r="AB68" s="8"/>
    </row>
    <row r="69" spans="1:33" ht="16.5" thickBot="1" x14ac:dyDescent="0.25">
      <c r="A69" s="22" t="s">
        <v>90</v>
      </c>
      <c r="B69" s="89" t="s">
        <v>91</v>
      </c>
      <c r="C69" s="90"/>
      <c r="D69" s="90"/>
      <c r="E69" s="90"/>
      <c r="F69" s="91"/>
      <c r="G69" s="49" t="s">
        <v>73</v>
      </c>
      <c r="I69" s="8"/>
      <c r="J69" s="8"/>
      <c r="K69" s="10"/>
      <c r="R69" s="8"/>
      <c r="S69" s="8"/>
      <c r="V69" s="8"/>
      <c r="AB69" s="8"/>
    </row>
    <row r="70" spans="1:33" ht="19.5" thickBot="1" x14ac:dyDescent="0.25">
      <c r="A70" s="106" t="s">
        <v>15</v>
      </c>
      <c r="B70" s="107"/>
      <c r="C70" s="107"/>
      <c r="D70" s="107"/>
      <c r="E70" s="107"/>
      <c r="F70" s="107"/>
      <c r="G70" s="50"/>
      <c r="I70" s="8"/>
      <c r="J70" s="8"/>
      <c r="K70" s="10"/>
      <c r="R70" s="8"/>
      <c r="S70" s="8"/>
      <c r="V70" s="8"/>
      <c r="AB70" s="8"/>
    </row>
    <row r="71" spans="1:33" ht="15.75" x14ac:dyDescent="0.2">
      <c r="A71" s="20" t="s">
        <v>92</v>
      </c>
      <c r="B71" s="79" t="s">
        <v>93</v>
      </c>
      <c r="C71" s="80"/>
      <c r="D71" s="80"/>
      <c r="E71" s="80"/>
      <c r="F71" s="81"/>
      <c r="G71" s="21">
        <v>1869.0651</v>
      </c>
      <c r="H71" s="6" t="s">
        <v>42</v>
      </c>
      <c r="I71" s="8"/>
      <c r="J71" s="8"/>
      <c r="K71" s="10"/>
      <c r="N71" s="8"/>
      <c r="O71" s="8"/>
      <c r="R71" s="8"/>
      <c r="S71" s="8"/>
      <c r="V71" s="8"/>
      <c r="AA71" s="8"/>
      <c r="AB71" s="8"/>
      <c r="AC71" s="10"/>
      <c r="AE71" s="8"/>
      <c r="AF71" s="10"/>
      <c r="AG71" s="8"/>
    </row>
    <row r="72" spans="1:33" ht="15.75" x14ac:dyDescent="0.2">
      <c r="A72" s="20" t="s">
        <v>94</v>
      </c>
      <c r="B72" s="79" t="s">
        <v>95</v>
      </c>
      <c r="C72" s="80"/>
      <c r="D72" s="80"/>
      <c r="E72" s="80"/>
      <c r="F72" s="81"/>
      <c r="G72" s="21">
        <v>1517.5377000000001</v>
      </c>
      <c r="H72" s="6" t="s">
        <v>42</v>
      </c>
      <c r="I72" s="8"/>
      <c r="J72" s="8"/>
      <c r="K72" s="10"/>
      <c r="N72" s="8"/>
      <c r="O72" s="8"/>
      <c r="R72" s="8"/>
      <c r="S72" s="8"/>
      <c r="V72" s="8"/>
      <c r="AA72" s="8"/>
      <c r="AB72" s="8"/>
      <c r="AC72" s="10"/>
      <c r="AE72" s="8"/>
      <c r="AF72" s="10"/>
      <c r="AG72" s="8"/>
    </row>
    <row r="73" spans="1:33" ht="15.75" x14ac:dyDescent="0.2">
      <c r="A73" s="20" t="s">
        <v>96</v>
      </c>
      <c r="B73" s="79" t="s">
        <v>97</v>
      </c>
      <c r="C73" s="80"/>
      <c r="D73" s="80"/>
      <c r="E73" s="80"/>
      <c r="F73" s="81"/>
      <c r="G73" s="21">
        <v>1886.4738000000002</v>
      </c>
      <c r="H73" s="6"/>
      <c r="I73" s="8"/>
      <c r="J73" s="8"/>
      <c r="K73" s="10"/>
      <c r="N73" s="8"/>
      <c r="O73" s="8"/>
      <c r="R73" s="8"/>
      <c r="S73" s="8"/>
      <c r="V73" s="8"/>
      <c r="AA73" s="8"/>
      <c r="AB73" s="8"/>
      <c r="AC73" s="10"/>
      <c r="AE73" s="8"/>
      <c r="AF73" s="10"/>
      <c r="AG73" s="8"/>
    </row>
    <row r="74" spans="1:33" ht="15.75" x14ac:dyDescent="0.2">
      <c r="A74" s="20" t="s">
        <v>98</v>
      </c>
      <c r="B74" s="79" t="s">
        <v>99</v>
      </c>
      <c r="C74" s="80"/>
      <c r="D74" s="80"/>
      <c r="E74" s="80"/>
      <c r="F74" s="81"/>
      <c r="G74" s="21">
        <v>2208.4416000000001</v>
      </c>
      <c r="H74" s="6" t="s">
        <v>42</v>
      </c>
      <c r="I74" s="8"/>
      <c r="J74" s="8"/>
      <c r="K74" s="10"/>
      <c r="N74" s="8"/>
      <c r="O74" s="8"/>
      <c r="R74" s="8"/>
      <c r="S74" s="8"/>
      <c r="V74" s="8"/>
      <c r="AA74" s="8"/>
      <c r="AB74" s="8"/>
      <c r="AC74" s="10"/>
      <c r="AE74" s="8"/>
      <c r="AF74" s="10"/>
      <c r="AG74" s="8"/>
    </row>
    <row r="75" spans="1:33" ht="15.75" x14ac:dyDescent="0.2">
      <c r="A75" s="20" t="s">
        <v>100</v>
      </c>
      <c r="B75" s="79" t="s">
        <v>101</v>
      </c>
      <c r="C75" s="80"/>
      <c r="D75" s="80"/>
      <c r="E75" s="80"/>
      <c r="F75" s="81"/>
      <c r="G75" s="21">
        <v>1932.8029874999995</v>
      </c>
      <c r="H75" s="6" t="s">
        <v>42</v>
      </c>
      <c r="I75" s="8"/>
      <c r="J75" s="8"/>
      <c r="K75" s="10"/>
      <c r="N75" s="8"/>
      <c r="O75" s="8"/>
      <c r="R75" s="8"/>
      <c r="S75" s="8"/>
      <c r="V75" s="8"/>
      <c r="AA75" s="8"/>
      <c r="AB75" s="8"/>
      <c r="AC75" s="10"/>
      <c r="AE75" s="8"/>
      <c r="AF75" s="10"/>
      <c r="AG75" s="8"/>
    </row>
    <row r="76" spans="1:33" ht="15.75" x14ac:dyDescent="0.2">
      <c r="A76" s="20" t="s">
        <v>102</v>
      </c>
      <c r="B76" s="79" t="s">
        <v>103</v>
      </c>
      <c r="C76" s="80"/>
      <c r="D76" s="80"/>
      <c r="E76" s="80"/>
      <c r="F76" s="81"/>
      <c r="G76" s="21">
        <v>1766.0411999999997</v>
      </c>
      <c r="H76" s="6" t="s">
        <v>42</v>
      </c>
      <c r="I76" s="8"/>
      <c r="J76" s="8"/>
      <c r="K76" s="10"/>
      <c r="N76" s="8"/>
      <c r="O76" s="8"/>
      <c r="R76" s="8"/>
      <c r="S76" s="8"/>
      <c r="V76" s="8"/>
      <c r="AA76" s="8"/>
      <c r="AB76" s="8"/>
      <c r="AC76" s="10"/>
      <c r="AE76" s="8"/>
      <c r="AF76" s="10"/>
      <c r="AG76" s="8"/>
    </row>
    <row r="77" spans="1:33" ht="15.75" customHeight="1" x14ac:dyDescent="0.2">
      <c r="A77" s="20" t="s">
        <v>104</v>
      </c>
      <c r="B77" s="79" t="s">
        <v>105</v>
      </c>
      <c r="C77" s="80"/>
      <c r="D77" s="80"/>
      <c r="E77" s="80"/>
      <c r="F77" s="81"/>
      <c r="G77" s="21">
        <v>1829.8515374999999</v>
      </c>
      <c r="H77" s="6" t="s">
        <v>42</v>
      </c>
      <c r="I77" s="8"/>
      <c r="J77" s="8"/>
      <c r="K77" s="10"/>
      <c r="N77" s="8"/>
      <c r="O77" s="8"/>
      <c r="R77" s="8"/>
      <c r="S77" s="8"/>
      <c r="V77" s="8"/>
      <c r="AA77" s="8"/>
      <c r="AB77" s="8"/>
      <c r="AC77" s="10"/>
      <c r="AE77" s="8"/>
      <c r="AF77" s="10"/>
      <c r="AG77" s="8"/>
    </row>
    <row r="78" spans="1:33" ht="15.75" x14ac:dyDescent="0.2">
      <c r="A78" s="20" t="s">
        <v>106</v>
      </c>
      <c r="B78" s="79" t="s">
        <v>107</v>
      </c>
      <c r="C78" s="80"/>
      <c r="D78" s="80"/>
      <c r="E78" s="80"/>
      <c r="F78" s="81"/>
      <c r="G78" s="21">
        <v>1637.6779124999998</v>
      </c>
      <c r="H78" s="6" t="s">
        <v>42</v>
      </c>
      <c r="I78" s="8"/>
      <c r="J78" s="8"/>
      <c r="K78" s="10"/>
      <c r="N78" s="8"/>
      <c r="O78" s="8"/>
      <c r="R78" s="8"/>
      <c r="S78" s="8"/>
      <c r="V78" s="8"/>
      <c r="AA78" s="8"/>
      <c r="AB78" s="8"/>
      <c r="AC78" s="10"/>
      <c r="AE78" s="8"/>
      <c r="AF78" s="10"/>
      <c r="AG78" s="8"/>
    </row>
    <row r="79" spans="1:33" ht="15.75" x14ac:dyDescent="0.2">
      <c r="A79" s="20" t="s">
        <v>108</v>
      </c>
      <c r="B79" s="79" t="s">
        <v>109</v>
      </c>
      <c r="C79" s="80"/>
      <c r="D79" s="80"/>
      <c r="E79" s="80"/>
      <c r="F79" s="81"/>
      <c r="G79" s="21">
        <v>1932.8029874999995</v>
      </c>
      <c r="H79" s="6" t="s">
        <v>42</v>
      </c>
      <c r="I79" s="8"/>
      <c r="J79" s="8"/>
      <c r="K79" s="10"/>
      <c r="N79" s="8"/>
      <c r="O79" s="8"/>
      <c r="R79" s="8"/>
      <c r="S79" s="8"/>
      <c r="V79" s="8"/>
      <c r="AA79" s="8"/>
      <c r="AB79" s="8"/>
      <c r="AC79" s="10"/>
      <c r="AE79" s="8"/>
      <c r="AF79" s="10"/>
      <c r="AG79" s="8"/>
    </row>
    <row r="80" spans="1:33" ht="15.75" x14ac:dyDescent="0.2">
      <c r="A80" s="20" t="s">
        <v>110</v>
      </c>
      <c r="B80" s="79" t="s">
        <v>111</v>
      </c>
      <c r="C80" s="80"/>
      <c r="D80" s="80"/>
      <c r="E80" s="80"/>
      <c r="F80" s="81"/>
      <c r="G80" s="21">
        <v>1661.7675374999999</v>
      </c>
      <c r="H80" s="6" t="s">
        <v>42</v>
      </c>
      <c r="I80" s="8"/>
      <c r="J80" s="8"/>
      <c r="K80" s="10"/>
      <c r="N80" s="8"/>
      <c r="O80" s="8"/>
      <c r="R80" s="8"/>
      <c r="S80" s="8"/>
      <c r="V80" s="8"/>
      <c r="AA80" s="8"/>
      <c r="AB80" s="8"/>
      <c r="AC80" s="10"/>
      <c r="AE80" s="8"/>
      <c r="AF80" s="10"/>
      <c r="AG80" s="8"/>
    </row>
    <row r="81" spans="1:33" ht="15.75" x14ac:dyDescent="0.2">
      <c r="A81" s="20" t="s">
        <v>112</v>
      </c>
      <c r="B81" s="79" t="s">
        <v>113</v>
      </c>
      <c r="C81" s="80"/>
      <c r="D81" s="80"/>
      <c r="E81" s="80"/>
      <c r="F81" s="81"/>
      <c r="G81" s="21">
        <v>1505.9275874999998</v>
      </c>
      <c r="H81" s="6" t="s">
        <v>42</v>
      </c>
      <c r="I81" s="8"/>
      <c r="J81" s="8"/>
      <c r="K81" s="10"/>
      <c r="N81" s="8"/>
      <c r="O81" s="8"/>
      <c r="R81" s="8"/>
      <c r="S81" s="8"/>
      <c r="V81" s="8"/>
      <c r="AA81" s="8"/>
      <c r="AB81" s="8"/>
      <c r="AC81" s="10"/>
      <c r="AE81" s="8"/>
      <c r="AF81" s="10"/>
      <c r="AG81" s="8"/>
    </row>
    <row r="82" spans="1:33" ht="15.75" x14ac:dyDescent="0.2">
      <c r="A82" s="20" t="s">
        <v>114</v>
      </c>
      <c r="B82" s="79" t="s">
        <v>115</v>
      </c>
      <c r="C82" s="80"/>
      <c r="D82" s="80"/>
      <c r="E82" s="80"/>
      <c r="F82" s="81"/>
      <c r="G82" s="21">
        <v>1747.6734000000001</v>
      </c>
      <c r="H82" s="6" t="s">
        <v>42</v>
      </c>
      <c r="I82" s="8"/>
      <c r="J82" s="8"/>
      <c r="K82" s="10"/>
      <c r="N82" s="8"/>
      <c r="O82" s="8"/>
      <c r="R82" s="8"/>
      <c r="S82" s="8"/>
      <c r="V82" s="8"/>
      <c r="AA82" s="8"/>
      <c r="AB82" s="8"/>
      <c r="AC82" s="10"/>
      <c r="AE82" s="8"/>
      <c r="AF82" s="10"/>
      <c r="AG82" s="8"/>
    </row>
    <row r="83" spans="1:33" ht="15.75" x14ac:dyDescent="0.2">
      <c r="A83" s="20" t="s">
        <v>116</v>
      </c>
      <c r="B83" s="79" t="s">
        <v>117</v>
      </c>
      <c r="C83" s="80"/>
      <c r="D83" s="80"/>
      <c r="E83" s="80"/>
      <c r="F83" s="81"/>
      <c r="G83" s="21">
        <v>1724.2824000000003</v>
      </c>
      <c r="H83" s="6" t="s">
        <v>42</v>
      </c>
      <c r="I83" s="8"/>
      <c r="J83" s="8"/>
      <c r="K83" s="10"/>
      <c r="N83" s="8"/>
      <c r="O83" s="8"/>
      <c r="R83" s="8"/>
      <c r="S83" s="8"/>
      <c r="V83" s="8"/>
      <c r="AA83" s="8"/>
      <c r="AB83" s="8"/>
      <c r="AC83" s="10"/>
      <c r="AE83" s="8"/>
      <c r="AF83" s="10"/>
      <c r="AG83" s="8"/>
    </row>
    <row r="84" spans="1:33" ht="15.75" x14ac:dyDescent="0.2">
      <c r="A84" s="20" t="s">
        <v>118</v>
      </c>
      <c r="B84" s="79" t="s">
        <v>119</v>
      </c>
      <c r="C84" s="80"/>
      <c r="D84" s="80"/>
      <c r="E84" s="80"/>
      <c r="F84" s="81"/>
      <c r="G84" s="21">
        <v>1230.454575</v>
      </c>
      <c r="H84" s="6" t="s">
        <v>42</v>
      </c>
      <c r="I84" s="8"/>
      <c r="J84" s="8"/>
      <c r="K84" s="10"/>
      <c r="N84" s="8"/>
      <c r="O84" s="8"/>
      <c r="R84" s="8"/>
      <c r="S84" s="8"/>
      <c r="V84" s="8"/>
      <c r="AA84" s="8"/>
      <c r="AB84" s="8"/>
      <c r="AC84" s="10"/>
      <c r="AE84" s="8"/>
      <c r="AF84" s="10"/>
      <c r="AG84" s="8"/>
    </row>
    <row r="85" spans="1:33" ht="15.75" x14ac:dyDescent="0.2">
      <c r="A85" s="20" t="s">
        <v>120</v>
      </c>
      <c r="B85" s="79" t="s">
        <v>121</v>
      </c>
      <c r="C85" s="80"/>
      <c r="D85" s="80"/>
      <c r="E85" s="80"/>
      <c r="F85" s="81"/>
      <c r="G85" s="21">
        <v>1433.4060000000002</v>
      </c>
      <c r="H85" s="6" t="s">
        <v>42</v>
      </c>
      <c r="I85" s="8"/>
      <c r="J85" s="8"/>
      <c r="K85" s="10"/>
      <c r="N85" s="8"/>
      <c r="O85" s="8"/>
      <c r="R85" s="8"/>
      <c r="S85" s="8"/>
      <c r="V85" s="8"/>
      <c r="AA85" s="8"/>
      <c r="AB85" s="8"/>
      <c r="AC85" s="10"/>
      <c r="AE85" s="8"/>
      <c r="AF85" s="10"/>
      <c r="AG85" s="8"/>
    </row>
    <row r="86" spans="1:33" ht="15.75" x14ac:dyDescent="0.2">
      <c r="A86" s="20" t="s">
        <v>122</v>
      </c>
      <c r="B86" s="79" t="s">
        <v>123</v>
      </c>
      <c r="C86" s="80"/>
      <c r="D86" s="80"/>
      <c r="E86" s="80"/>
      <c r="F86" s="81"/>
      <c r="G86" s="21">
        <v>1484.7698250000003</v>
      </c>
      <c r="H86" s="6" t="s">
        <v>42</v>
      </c>
      <c r="I86" s="9"/>
      <c r="J86" s="8"/>
      <c r="K86" s="10"/>
      <c r="N86" s="8"/>
      <c r="O86" s="8"/>
      <c r="R86" s="8"/>
      <c r="S86" s="8"/>
      <c r="V86" s="8"/>
      <c r="AA86" s="8"/>
      <c r="AB86" s="8"/>
      <c r="AC86" s="10"/>
      <c r="AE86" s="8"/>
      <c r="AF86" s="10"/>
      <c r="AG86" s="8"/>
    </row>
    <row r="87" spans="1:33" ht="15.75" x14ac:dyDescent="0.2">
      <c r="A87" s="20" t="s">
        <v>124</v>
      </c>
      <c r="B87" s="79" t="s">
        <v>125</v>
      </c>
      <c r="C87" s="80"/>
      <c r="D87" s="80"/>
      <c r="E87" s="80"/>
      <c r="F87" s="81"/>
      <c r="G87" s="21">
        <v>1613.6063999999999</v>
      </c>
      <c r="H87" s="6" t="s">
        <v>42</v>
      </c>
      <c r="I87" s="8"/>
      <c r="J87" s="8"/>
      <c r="K87" s="10"/>
      <c r="N87" s="8"/>
      <c r="O87" s="8"/>
      <c r="R87" s="8"/>
      <c r="S87" s="8"/>
      <c r="V87" s="8"/>
      <c r="AA87" s="8"/>
      <c r="AB87" s="8"/>
      <c r="AC87" s="10"/>
      <c r="AE87" s="8"/>
      <c r="AF87" s="10"/>
      <c r="AG87" s="8"/>
    </row>
    <row r="88" spans="1:33" ht="15.75" x14ac:dyDescent="0.2">
      <c r="A88" s="20" t="s">
        <v>126</v>
      </c>
      <c r="B88" s="79" t="s">
        <v>127</v>
      </c>
      <c r="C88" s="80"/>
      <c r="D88" s="80"/>
      <c r="E88" s="80"/>
      <c r="F88" s="81"/>
      <c r="G88" s="21">
        <v>1449.3726000000001</v>
      </c>
      <c r="H88" s="6" t="s">
        <v>42</v>
      </c>
      <c r="I88" s="8"/>
      <c r="J88" s="8"/>
      <c r="K88" s="10"/>
      <c r="N88" s="8"/>
      <c r="O88" s="8"/>
      <c r="R88" s="8"/>
      <c r="S88" s="8"/>
      <c r="V88" s="8"/>
      <c r="AA88" s="8"/>
      <c r="AB88" s="8"/>
      <c r="AC88" s="10"/>
      <c r="AE88" s="8"/>
      <c r="AF88" s="10"/>
      <c r="AG88" s="8"/>
    </row>
    <row r="89" spans="1:33" ht="15.75" x14ac:dyDescent="0.2">
      <c r="A89" s="20" t="s">
        <v>128</v>
      </c>
      <c r="B89" s="79" t="s">
        <v>129</v>
      </c>
      <c r="C89" s="80"/>
      <c r="D89" s="80"/>
      <c r="E89" s="80"/>
      <c r="F89" s="81"/>
      <c r="G89" s="21">
        <v>1214.1714374999999</v>
      </c>
      <c r="H89" s="6" t="s">
        <v>42</v>
      </c>
      <c r="I89" s="8"/>
      <c r="J89" s="8"/>
      <c r="K89" s="10"/>
      <c r="N89" s="8"/>
      <c r="O89" s="8"/>
      <c r="R89" s="8"/>
      <c r="S89" s="8"/>
      <c r="V89" s="8"/>
      <c r="AA89" s="8"/>
      <c r="AB89" s="8"/>
      <c r="AC89" s="10"/>
      <c r="AE89" s="8"/>
      <c r="AF89" s="10"/>
      <c r="AG89" s="8"/>
    </row>
    <row r="90" spans="1:33" ht="15.75" x14ac:dyDescent="0.2">
      <c r="A90" s="25" t="s">
        <v>130</v>
      </c>
      <c r="B90" s="79" t="s">
        <v>131</v>
      </c>
      <c r="C90" s="80"/>
      <c r="D90" s="80"/>
      <c r="E90" s="80"/>
      <c r="F90" s="81"/>
      <c r="G90" s="21">
        <v>1428.1896000000002</v>
      </c>
      <c r="H90" s="6" t="s">
        <v>42</v>
      </c>
      <c r="I90" s="8"/>
      <c r="J90" s="8"/>
      <c r="K90" s="10"/>
      <c r="N90" s="8"/>
      <c r="O90" s="8"/>
      <c r="R90" s="8"/>
      <c r="S90" s="8"/>
      <c r="V90" s="8"/>
      <c r="AA90" s="8"/>
      <c r="AB90" s="8"/>
      <c r="AC90" s="10"/>
      <c r="AE90" s="8"/>
      <c r="AF90" s="10"/>
      <c r="AG90" s="8"/>
    </row>
    <row r="91" spans="1:33" ht="16.5" thickBot="1" x14ac:dyDescent="0.25">
      <c r="A91" s="22" t="s">
        <v>132</v>
      </c>
      <c r="B91" s="89" t="s">
        <v>133</v>
      </c>
      <c r="C91" s="90"/>
      <c r="D91" s="90"/>
      <c r="E91" s="90"/>
      <c r="F91" s="91"/>
      <c r="G91" s="21">
        <v>1586.0202000000002</v>
      </c>
      <c r="H91" s="6" t="s">
        <v>42</v>
      </c>
      <c r="I91" s="8"/>
      <c r="J91" s="8"/>
      <c r="K91" s="10"/>
      <c r="N91" s="8"/>
      <c r="O91" s="8"/>
      <c r="R91" s="8"/>
      <c r="S91" s="8"/>
      <c r="V91" s="8"/>
      <c r="AA91" s="8"/>
      <c r="AB91" s="8"/>
      <c r="AC91" s="10"/>
      <c r="AE91" s="8"/>
      <c r="AF91" s="10"/>
      <c r="AG91" s="8"/>
    </row>
    <row r="92" spans="1:33" ht="25.5" customHeight="1" thickBot="1" x14ac:dyDescent="0.25">
      <c r="A92" s="106" t="s">
        <v>16</v>
      </c>
      <c r="B92" s="107"/>
      <c r="C92" s="107"/>
      <c r="D92" s="107"/>
      <c r="E92" s="107"/>
      <c r="F92" s="107"/>
      <c r="G92" s="26"/>
      <c r="I92" s="8"/>
      <c r="J92" s="8"/>
      <c r="K92" s="10"/>
      <c r="O92" s="8"/>
      <c r="R92" s="8"/>
      <c r="S92" s="8"/>
      <c r="V92" s="8"/>
      <c r="AB92" s="8"/>
    </row>
    <row r="93" spans="1:33" ht="15.75" x14ac:dyDescent="0.2">
      <c r="A93" s="20" t="s">
        <v>134</v>
      </c>
      <c r="B93" s="120" t="s">
        <v>135</v>
      </c>
      <c r="C93" s="122"/>
      <c r="D93" s="120" t="s">
        <v>136</v>
      </c>
      <c r="E93" s="121"/>
      <c r="F93" s="122"/>
      <c r="G93" s="21">
        <v>3743.3045099999995</v>
      </c>
      <c r="H93" s="6" t="s">
        <v>42</v>
      </c>
      <c r="I93" s="8"/>
      <c r="J93" s="8"/>
      <c r="K93" s="10"/>
      <c r="O93" s="8"/>
      <c r="R93" s="8"/>
      <c r="S93" s="8"/>
      <c r="V93" s="8"/>
      <c r="Z93" s="8"/>
      <c r="AB93" s="8"/>
      <c r="AE93" s="8"/>
    </row>
    <row r="94" spans="1:33" ht="19.5" customHeight="1" x14ac:dyDescent="0.2">
      <c r="A94" s="20" t="s">
        <v>137</v>
      </c>
      <c r="B94" s="82" t="s">
        <v>138</v>
      </c>
      <c r="C94" s="84"/>
      <c r="D94" s="82" t="s">
        <v>139</v>
      </c>
      <c r="E94" s="83"/>
      <c r="F94" s="84"/>
      <c r="G94" s="21">
        <v>4201.4884510832972</v>
      </c>
      <c r="H94" s="6" t="s">
        <v>42</v>
      </c>
      <c r="I94" s="8"/>
      <c r="J94" s="8"/>
      <c r="K94" s="10"/>
      <c r="O94" s="8"/>
      <c r="R94" s="8"/>
      <c r="S94" s="8"/>
      <c r="U94" s="8"/>
      <c r="V94" s="8"/>
      <c r="AA94" s="8"/>
      <c r="AB94" s="8"/>
      <c r="AC94" s="10"/>
      <c r="AD94" s="8"/>
      <c r="AE94" s="8"/>
      <c r="AF94" s="8"/>
    </row>
    <row r="95" spans="1:33" ht="15.75" x14ac:dyDescent="0.2">
      <c r="A95" s="20" t="s">
        <v>140</v>
      </c>
      <c r="B95" s="82" t="s">
        <v>138</v>
      </c>
      <c r="C95" s="84"/>
      <c r="D95" s="82" t="s">
        <v>141</v>
      </c>
      <c r="E95" s="83"/>
      <c r="F95" s="84"/>
      <c r="G95" s="21">
        <v>3688.0733643047747</v>
      </c>
      <c r="H95" s="6" t="s">
        <v>42</v>
      </c>
      <c r="I95" s="8"/>
      <c r="J95" s="8"/>
      <c r="K95" s="10"/>
      <c r="O95" s="8"/>
      <c r="R95" s="8"/>
      <c r="S95" s="8"/>
      <c r="U95" s="8"/>
      <c r="V95" s="8"/>
      <c r="AA95" s="8"/>
      <c r="AB95" s="8"/>
      <c r="AC95" s="10"/>
      <c r="AD95" s="8"/>
      <c r="AE95" s="8"/>
      <c r="AF95" s="8"/>
    </row>
    <row r="96" spans="1:33" ht="15.75" x14ac:dyDescent="0.2">
      <c r="A96" s="20" t="s">
        <v>142</v>
      </c>
      <c r="B96" s="82" t="s">
        <v>138</v>
      </c>
      <c r="C96" s="84"/>
      <c r="D96" s="82" t="s">
        <v>143</v>
      </c>
      <c r="E96" s="83"/>
      <c r="F96" s="84"/>
      <c r="G96" s="21">
        <v>906.84264220886405</v>
      </c>
      <c r="H96" s="6" t="s">
        <v>42</v>
      </c>
      <c r="I96" s="8"/>
      <c r="J96" s="8"/>
      <c r="K96" s="10"/>
      <c r="O96" s="8"/>
      <c r="R96" s="8"/>
      <c r="S96" s="8"/>
      <c r="U96" s="8"/>
      <c r="V96" s="8"/>
      <c r="AA96" s="8"/>
      <c r="AB96" s="8"/>
      <c r="AC96" s="10"/>
      <c r="AD96" s="8"/>
      <c r="AE96" s="8"/>
      <c r="AF96" s="8"/>
    </row>
    <row r="97" spans="1:33" ht="15.75" x14ac:dyDescent="0.2">
      <c r="A97" s="20" t="s">
        <v>144</v>
      </c>
      <c r="B97" s="82" t="s">
        <v>145</v>
      </c>
      <c r="C97" s="84"/>
      <c r="D97" s="82" t="s">
        <v>136</v>
      </c>
      <c r="E97" s="83"/>
      <c r="F97" s="84"/>
      <c r="G97" s="21">
        <v>3836.6201099999998</v>
      </c>
      <c r="H97" s="6" t="s">
        <v>42</v>
      </c>
      <c r="I97" s="8"/>
      <c r="J97" s="8"/>
      <c r="K97" s="10"/>
      <c r="O97" s="8"/>
      <c r="R97" s="8"/>
      <c r="S97" s="8"/>
      <c r="V97" s="8"/>
      <c r="Z97" s="8"/>
      <c r="AA97" s="8"/>
      <c r="AB97" s="8"/>
      <c r="AE97" s="8"/>
    </row>
    <row r="98" spans="1:33" ht="15.75" x14ac:dyDescent="0.2">
      <c r="A98" s="37" t="s">
        <v>146</v>
      </c>
      <c r="B98" s="159" t="s">
        <v>147</v>
      </c>
      <c r="C98" s="161"/>
      <c r="D98" s="159" t="s">
        <v>148</v>
      </c>
      <c r="E98" s="160" t="s">
        <v>149</v>
      </c>
      <c r="F98" s="161" t="s">
        <v>149</v>
      </c>
      <c r="G98" s="38">
        <v>13972.5</v>
      </c>
      <c r="I98" s="8"/>
      <c r="J98" s="8"/>
      <c r="K98" s="10"/>
      <c r="O98" s="8"/>
      <c r="R98" s="8"/>
      <c r="S98" s="8"/>
      <c r="V98" s="8"/>
      <c r="AA98" s="8"/>
      <c r="AB98" s="8"/>
      <c r="AE98" s="8"/>
    </row>
    <row r="99" spans="1:33" ht="15.75" x14ac:dyDescent="0.2">
      <c r="A99" s="37" t="s">
        <v>150</v>
      </c>
      <c r="B99" s="159" t="s">
        <v>147</v>
      </c>
      <c r="C99" s="161" t="s">
        <v>151</v>
      </c>
      <c r="D99" s="159" t="s">
        <v>152</v>
      </c>
      <c r="E99" s="160" t="s">
        <v>151</v>
      </c>
      <c r="F99" s="161" t="s">
        <v>151</v>
      </c>
      <c r="G99" s="38">
        <v>13972.5</v>
      </c>
      <c r="I99" s="8"/>
      <c r="J99" s="8"/>
      <c r="K99" s="10"/>
      <c r="O99" s="8"/>
      <c r="R99" s="8"/>
      <c r="S99" s="8"/>
      <c r="V99" s="8"/>
      <c r="AA99" s="8"/>
      <c r="AB99" s="8"/>
      <c r="AE99" s="8"/>
    </row>
    <row r="100" spans="1:33" ht="16.5" thickBot="1" x14ac:dyDescent="0.25">
      <c r="A100" s="20" t="s">
        <v>153</v>
      </c>
      <c r="B100" s="93" t="s">
        <v>154</v>
      </c>
      <c r="C100" s="95"/>
      <c r="D100" s="93" t="s">
        <v>136</v>
      </c>
      <c r="E100" s="94"/>
      <c r="F100" s="95"/>
      <c r="G100" s="21">
        <v>3836.6201099999998</v>
      </c>
      <c r="H100" s="6" t="s">
        <v>42</v>
      </c>
      <c r="I100" s="8"/>
      <c r="J100" s="8"/>
      <c r="K100" s="10"/>
      <c r="O100" s="8"/>
      <c r="R100" s="8"/>
      <c r="S100" s="8"/>
      <c r="V100" s="8"/>
      <c r="Z100" s="8"/>
      <c r="AA100" s="8"/>
      <c r="AB100" s="8"/>
      <c r="AE100" s="8"/>
    </row>
    <row r="101" spans="1:33" ht="24" customHeight="1" thickBot="1" x14ac:dyDescent="0.25">
      <c r="A101" s="106" t="s">
        <v>17</v>
      </c>
      <c r="B101" s="107"/>
      <c r="C101" s="107"/>
      <c r="D101" s="107"/>
      <c r="E101" s="107"/>
      <c r="F101" s="107"/>
      <c r="G101" s="27"/>
      <c r="I101" s="8"/>
      <c r="J101" s="8"/>
      <c r="K101" s="10"/>
      <c r="O101" s="8"/>
      <c r="R101" s="8"/>
      <c r="S101" s="8"/>
      <c r="V101" s="8"/>
      <c r="AA101" s="8"/>
      <c r="AB101" s="8"/>
    </row>
    <row r="102" spans="1:33" ht="15.75" x14ac:dyDescent="0.2">
      <c r="A102" s="18" t="s">
        <v>155</v>
      </c>
      <c r="B102" s="96" t="s">
        <v>156</v>
      </c>
      <c r="C102" s="97"/>
      <c r="D102" s="97"/>
      <c r="E102" s="97"/>
      <c r="F102" s="98"/>
      <c r="G102" s="19">
        <v>1068.9426917246124</v>
      </c>
      <c r="H102" s="6" t="s">
        <v>42</v>
      </c>
      <c r="I102" s="8"/>
      <c r="J102" s="8"/>
      <c r="K102" s="10"/>
      <c r="O102" s="8"/>
      <c r="R102" s="8"/>
      <c r="S102" s="8"/>
      <c r="V102" s="8"/>
      <c r="AA102" s="8"/>
      <c r="AB102" s="8"/>
      <c r="AC102" s="10"/>
    </row>
    <row r="103" spans="1:33" ht="15.75" x14ac:dyDescent="0.2">
      <c r="A103" s="20" t="s">
        <v>157</v>
      </c>
      <c r="B103" s="79" t="s">
        <v>158</v>
      </c>
      <c r="C103" s="80"/>
      <c r="D103" s="80"/>
      <c r="E103" s="80"/>
      <c r="F103" s="81"/>
      <c r="G103" s="21">
        <v>1068.9426917246124</v>
      </c>
      <c r="H103" s="6" t="s">
        <v>42</v>
      </c>
      <c r="I103" s="8"/>
      <c r="J103" s="8"/>
      <c r="K103" s="10"/>
      <c r="O103" s="8"/>
      <c r="R103" s="8"/>
      <c r="S103" s="8"/>
      <c r="V103" s="8"/>
      <c r="AA103" s="8"/>
      <c r="AB103" s="8"/>
      <c r="AC103" s="10"/>
    </row>
    <row r="104" spans="1:33" ht="15.75" x14ac:dyDescent="0.2">
      <c r="A104" s="20" t="s">
        <v>159</v>
      </c>
      <c r="B104" s="79" t="s">
        <v>160</v>
      </c>
      <c r="C104" s="80"/>
      <c r="D104" s="80"/>
      <c r="E104" s="80"/>
      <c r="F104" s="81"/>
      <c r="G104" s="21">
        <v>1954.4063827904172</v>
      </c>
      <c r="H104" s="6"/>
      <c r="I104" s="8"/>
      <c r="J104" s="8"/>
      <c r="K104" s="10"/>
      <c r="O104" s="8"/>
      <c r="R104" s="8"/>
      <c r="S104" s="8"/>
      <c r="V104" s="8"/>
      <c r="AA104" s="8"/>
      <c r="AB104" s="8"/>
      <c r="AC104" s="10"/>
    </row>
    <row r="105" spans="1:33" ht="16.5" thickBot="1" x14ac:dyDescent="0.25">
      <c r="A105" s="22" t="s">
        <v>161</v>
      </c>
      <c r="B105" s="89" t="s">
        <v>162</v>
      </c>
      <c r="C105" s="90"/>
      <c r="D105" s="90"/>
      <c r="E105" s="90"/>
      <c r="F105" s="91"/>
      <c r="G105" s="23">
        <v>1954.4063827904172</v>
      </c>
      <c r="H105" s="6"/>
      <c r="I105" s="8"/>
      <c r="J105" s="8"/>
      <c r="K105" s="10"/>
      <c r="O105" s="8"/>
      <c r="R105" s="8"/>
      <c r="S105" s="8"/>
      <c r="V105" s="8"/>
      <c r="AA105" s="8"/>
      <c r="AB105" s="8"/>
      <c r="AC105" s="10"/>
    </row>
    <row r="106" spans="1:33" ht="19.5" thickBot="1" x14ac:dyDescent="0.25">
      <c r="A106" s="106" t="s">
        <v>18</v>
      </c>
      <c r="B106" s="107"/>
      <c r="C106" s="107"/>
      <c r="D106" s="107"/>
      <c r="E106" s="107"/>
      <c r="F106" s="107"/>
      <c r="G106" s="24"/>
      <c r="I106" s="8"/>
      <c r="J106" s="8"/>
      <c r="K106" s="10"/>
      <c r="O106" s="8"/>
      <c r="R106" s="8"/>
      <c r="S106" s="8"/>
      <c r="V106" s="8"/>
      <c r="AA106" s="8"/>
      <c r="AB106" s="8"/>
      <c r="AC106" s="10"/>
    </row>
    <row r="107" spans="1:33" ht="15.75" x14ac:dyDescent="0.2">
      <c r="A107" s="20" t="s">
        <v>163</v>
      </c>
      <c r="B107" s="120" t="s">
        <v>164</v>
      </c>
      <c r="C107" s="121"/>
      <c r="D107" s="121"/>
      <c r="E107" s="121"/>
      <c r="F107" s="122"/>
      <c r="G107" s="21">
        <v>1267.6590632203636</v>
      </c>
      <c r="H107" s="6" t="s">
        <v>42</v>
      </c>
      <c r="I107" s="8"/>
      <c r="J107" s="8"/>
      <c r="K107" s="10"/>
      <c r="O107" s="8"/>
      <c r="R107" s="8"/>
      <c r="S107" s="8"/>
      <c r="U107" s="8"/>
      <c r="V107" s="8"/>
      <c r="AA107" s="8"/>
      <c r="AB107" s="8"/>
      <c r="AC107" s="10"/>
      <c r="AD107" s="8"/>
      <c r="AE107" s="8"/>
      <c r="AF107" s="10"/>
      <c r="AG107" s="8"/>
    </row>
    <row r="108" spans="1:33" ht="15.75" x14ac:dyDescent="0.2">
      <c r="A108" s="20" t="s">
        <v>165</v>
      </c>
      <c r="B108" s="82" t="s">
        <v>166</v>
      </c>
      <c r="C108" s="83"/>
      <c r="D108" s="83"/>
      <c r="E108" s="83"/>
      <c r="F108" s="84"/>
      <c r="G108" s="21">
        <v>822.7875488635085</v>
      </c>
      <c r="H108" s="6" t="s">
        <v>42</v>
      </c>
      <c r="I108" s="8"/>
      <c r="J108" s="8"/>
      <c r="K108" s="10"/>
      <c r="O108" s="8"/>
      <c r="R108" s="8"/>
      <c r="S108" s="8"/>
      <c r="U108" s="8"/>
      <c r="V108" s="8"/>
      <c r="AA108" s="8"/>
      <c r="AB108" s="8"/>
      <c r="AC108" s="10"/>
      <c r="AD108" s="8"/>
      <c r="AE108" s="8"/>
      <c r="AF108" s="10"/>
      <c r="AG108" s="8"/>
    </row>
    <row r="109" spans="1:33" ht="15.75" x14ac:dyDescent="0.2">
      <c r="A109" s="20" t="s">
        <v>167</v>
      </c>
      <c r="B109" s="82" t="s">
        <v>168</v>
      </c>
      <c r="C109" s="83"/>
      <c r="D109" s="83"/>
      <c r="E109" s="83"/>
      <c r="F109" s="84"/>
      <c r="G109" s="21">
        <v>613.53549242271868</v>
      </c>
      <c r="H109" s="6" t="s">
        <v>42</v>
      </c>
      <c r="I109" s="8"/>
      <c r="J109" s="8"/>
      <c r="K109" s="10"/>
      <c r="O109" s="8"/>
      <c r="R109" s="8"/>
      <c r="S109" s="8"/>
      <c r="U109" s="8"/>
      <c r="V109" s="8"/>
      <c r="AA109" s="8"/>
      <c r="AB109" s="8"/>
      <c r="AC109" s="10"/>
      <c r="AD109" s="8"/>
      <c r="AE109" s="8"/>
      <c r="AF109" s="10"/>
      <c r="AG109" s="8"/>
    </row>
    <row r="110" spans="1:33" ht="15.75" x14ac:dyDescent="0.2">
      <c r="A110" s="20" t="s">
        <v>169</v>
      </c>
      <c r="B110" s="82" t="s">
        <v>170</v>
      </c>
      <c r="C110" s="83"/>
      <c r="D110" s="83"/>
      <c r="E110" s="83"/>
      <c r="F110" s="84"/>
      <c r="G110" s="21">
        <v>458.31616925102423</v>
      </c>
      <c r="H110" s="6" t="s">
        <v>42</v>
      </c>
      <c r="I110" s="8"/>
      <c r="J110" s="8"/>
      <c r="K110" s="10"/>
      <c r="O110" s="8"/>
      <c r="R110" s="8"/>
      <c r="S110" s="8"/>
      <c r="U110" s="8"/>
      <c r="V110" s="8"/>
      <c r="AA110" s="8"/>
      <c r="AB110" s="8"/>
      <c r="AC110" s="10"/>
      <c r="AD110" s="8"/>
      <c r="AE110" s="8"/>
      <c r="AF110" s="10"/>
      <c r="AG110" s="8"/>
    </row>
    <row r="111" spans="1:33" ht="15.75" x14ac:dyDescent="0.2">
      <c r="A111" s="20" t="s">
        <v>171</v>
      </c>
      <c r="B111" s="82" t="s">
        <v>172</v>
      </c>
      <c r="C111" s="83"/>
      <c r="D111" s="83"/>
      <c r="E111" s="83"/>
      <c r="F111" s="84"/>
      <c r="G111" s="21">
        <v>1388.8528924958107</v>
      </c>
      <c r="H111" s="6" t="s">
        <v>42</v>
      </c>
      <c r="I111" s="8"/>
      <c r="J111" s="8"/>
      <c r="K111" s="10"/>
      <c r="O111" s="8"/>
      <c r="R111" s="8"/>
      <c r="S111" s="8"/>
      <c r="U111" s="8"/>
      <c r="V111" s="8"/>
      <c r="AA111" s="8"/>
      <c r="AB111" s="8"/>
      <c r="AC111" s="10"/>
      <c r="AD111" s="8"/>
      <c r="AE111" s="8"/>
      <c r="AF111" s="10"/>
      <c r="AG111" s="8"/>
    </row>
    <row r="112" spans="1:33" ht="15.75" x14ac:dyDescent="0.2">
      <c r="A112" s="20" t="s">
        <v>173</v>
      </c>
      <c r="B112" s="82" t="s">
        <v>174</v>
      </c>
      <c r="C112" s="83"/>
      <c r="D112" s="83"/>
      <c r="E112" s="83"/>
      <c r="F112" s="84"/>
      <c r="G112" s="21">
        <v>1388.8528924958107</v>
      </c>
      <c r="H112" s="6" t="s">
        <v>42</v>
      </c>
      <c r="I112" s="8"/>
      <c r="J112" s="8"/>
      <c r="K112" s="10"/>
      <c r="O112" s="8"/>
      <c r="R112" s="8"/>
      <c r="S112" s="8"/>
      <c r="U112" s="8"/>
      <c r="V112" s="8"/>
      <c r="AA112" s="8"/>
      <c r="AB112" s="8"/>
      <c r="AC112" s="10"/>
      <c r="AD112" s="8"/>
      <c r="AE112" s="8"/>
      <c r="AF112" s="10"/>
      <c r="AG112" s="8"/>
    </row>
    <row r="113" spans="1:33" ht="15.75" x14ac:dyDescent="0.2">
      <c r="A113" s="20" t="s">
        <v>175</v>
      </c>
      <c r="B113" s="82" t="s">
        <v>176</v>
      </c>
      <c r="C113" s="83"/>
      <c r="D113" s="83"/>
      <c r="E113" s="83"/>
      <c r="F113" s="84"/>
      <c r="G113" s="21">
        <v>1388.8528924958107</v>
      </c>
      <c r="H113" s="6" t="s">
        <v>42</v>
      </c>
      <c r="I113" s="8"/>
      <c r="J113" s="8"/>
      <c r="K113" s="10"/>
      <c r="O113" s="8"/>
      <c r="R113" s="8"/>
      <c r="S113" s="8"/>
      <c r="U113" s="8"/>
      <c r="V113" s="8"/>
      <c r="AA113" s="8"/>
      <c r="AB113" s="8"/>
      <c r="AC113" s="10"/>
      <c r="AD113" s="8"/>
      <c r="AE113" s="8"/>
      <c r="AF113" s="10"/>
      <c r="AG113" s="8"/>
    </row>
    <row r="114" spans="1:33" ht="15.75" x14ac:dyDescent="0.2">
      <c r="A114" s="20" t="s">
        <v>177</v>
      </c>
      <c r="B114" s="82" t="s">
        <v>178</v>
      </c>
      <c r="C114" s="83"/>
      <c r="D114" s="83"/>
      <c r="E114" s="83"/>
      <c r="F114" s="84"/>
      <c r="G114" s="21">
        <v>1018.3594963696345</v>
      </c>
      <c r="H114" s="6" t="s">
        <v>42</v>
      </c>
      <c r="I114" s="8"/>
      <c r="J114" s="8"/>
      <c r="K114" s="10"/>
      <c r="O114" s="8"/>
      <c r="R114" s="8"/>
      <c r="S114" s="8"/>
      <c r="U114" s="8"/>
      <c r="V114" s="8"/>
      <c r="AA114" s="8"/>
      <c r="AB114" s="8"/>
      <c r="AC114" s="10"/>
      <c r="AD114" s="8"/>
      <c r="AE114" s="8"/>
      <c r="AF114" s="10"/>
      <c r="AG114" s="8"/>
    </row>
    <row r="115" spans="1:33" ht="15.75" x14ac:dyDescent="0.2">
      <c r="A115" s="20" t="s">
        <v>179</v>
      </c>
      <c r="B115" s="82" t="s">
        <v>180</v>
      </c>
      <c r="C115" s="83"/>
      <c r="D115" s="83"/>
      <c r="E115" s="83"/>
      <c r="F115" s="84"/>
      <c r="G115" s="21">
        <v>1018.3594963696345</v>
      </c>
      <c r="H115" s="6" t="s">
        <v>42</v>
      </c>
      <c r="I115" s="8"/>
      <c r="J115" s="8"/>
      <c r="K115" s="10"/>
      <c r="O115" s="8"/>
      <c r="R115" s="8"/>
      <c r="S115" s="8"/>
      <c r="U115" s="8"/>
      <c r="V115" s="8"/>
      <c r="AA115" s="8"/>
      <c r="AB115" s="8"/>
      <c r="AC115" s="10"/>
      <c r="AD115" s="8"/>
      <c r="AE115" s="8"/>
      <c r="AF115" s="10"/>
      <c r="AG115" s="8"/>
    </row>
    <row r="116" spans="1:33" ht="16.5" thickBot="1" x14ac:dyDescent="0.25">
      <c r="A116" s="20" t="s">
        <v>181</v>
      </c>
      <c r="B116" s="93" t="s">
        <v>182</v>
      </c>
      <c r="C116" s="94"/>
      <c r="D116" s="94"/>
      <c r="E116" s="94"/>
      <c r="F116" s="95"/>
      <c r="G116" s="21">
        <v>790.92071764118964</v>
      </c>
      <c r="H116" s="6" t="s">
        <v>42</v>
      </c>
      <c r="I116" s="8"/>
      <c r="J116" s="8"/>
      <c r="K116" s="10"/>
      <c r="O116" s="8"/>
      <c r="R116" s="8"/>
      <c r="S116" s="8"/>
      <c r="U116" s="8"/>
      <c r="V116" s="8"/>
      <c r="AA116" s="8"/>
      <c r="AB116" s="8"/>
      <c r="AC116" s="10"/>
      <c r="AD116" s="8"/>
      <c r="AE116" s="8"/>
      <c r="AF116" s="10"/>
      <c r="AG116" s="8"/>
    </row>
    <row r="117" spans="1:33" ht="19.5" thickBot="1" x14ac:dyDescent="0.25">
      <c r="A117" s="106" t="s">
        <v>19</v>
      </c>
      <c r="B117" s="107"/>
      <c r="C117" s="107"/>
      <c r="D117" s="107"/>
      <c r="E117" s="107"/>
      <c r="F117" s="107"/>
      <c r="G117" s="27"/>
      <c r="I117" s="8"/>
      <c r="J117" s="8"/>
      <c r="K117" s="10"/>
      <c r="O117" s="8"/>
      <c r="R117" s="8"/>
      <c r="S117" s="8"/>
      <c r="U117" s="8"/>
      <c r="V117" s="8"/>
      <c r="AA117" s="8"/>
      <c r="AB117" s="8"/>
      <c r="AC117" s="10"/>
      <c r="AD117" s="8"/>
      <c r="AE117" s="8"/>
      <c r="AF117" s="10"/>
      <c r="AG117" s="8"/>
    </row>
    <row r="118" spans="1:33" ht="15.75" x14ac:dyDescent="0.2">
      <c r="A118" s="18" t="s">
        <v>183</v>
      </c>
      <c r="B118" s="120" t="s">
        <v>184</v>
      </c>
      <c r="C118" s="122"/>
      <c r="D118" s="120" t="s">
        <v>185</v>
      </c>
      <c r="E118" s="121"/>
      <c r="F118" s="122"/>
      <c r="G118" s="19">
        <v>1207.8952195990346</v>
      </c>
      <c r="H118" s="6" t="s">
        <v>42</v>
      </c>
      <c r="I118" s="8"/>
      <c r="J118" s="8"/>
      <c r="K118" s="10"/>
      <c r="O118" s="8"/>
      <c r="R118" s="8"/>
      <c r="S118" s="8"/>
      <c r="U118" s="8"/>
      <c r="V118" s="8"/>
      <c r="AA118" s="8"/>
      <c r="AB118" s="8"/>
      <c r="AC118" s="10"/>
      <c r="AD118" s="8"/>
      <c r="AE118" s="8"/>
      <c r="AF118" s="10"/>
      <c r="AG118" s="8"/>
    </row>
    <row r="119" spans="1:33" ht="15.75" x14ac:dyDescent="0.2">
      <c r="A119" s="20" t="s">
        <v>186</v>
      </c>
      <c r="B119" s="82" t="s">
        <v>184</v>
      </c>
      <c r="C119" s="84"/>
      <c r="D119" s="82" t="s">
        <v>187</v>
      </c>
      <c r="E119" s="83"/>
      <c r="F119" s="84"/>
      <c r="G119" s="21">
        <v>748.54639954849142</v>
      </c>
      <c r="H119" s="6" t="s">
        <v>42</v>
      </c>
      <c r="I119" s="8"/>
      <c r="J119" s="8"/>
      <c r="K119" s="10"/>
      <c r="O119" s="8"/>
      <c r="R119" s="8"/>
      <c r="S119" s="8"/>
      <c r="U119" s="8"/>
      <c r="V119" s="8"/>
      <c r="AA119" s="8"/>
      <c r="AB119" s="8"/>
      <c r="AC119" s="10"/>
      <c r="AD119" s="8"/>
      <c r="AE119" s="8"/>
      <c r="AF119" s="10"/>
      <c r="AG119" s="8"/>
    </row>
    <row r="120" spans="1:33" ht="15.75" x14ac:dyDescent="0.2">
      <c r="A120" s="20" t="s">
        <v>188</v>
      </c>
      <c r="B120" s="82" t="s">
        <v>184</v>
      </c>
      <c r="C120" s="84"/>
      <c r="D120" s="82" t="s">
        <v>189</v>
      </c>
      <c r="E120" s="83"/>
      <c r="F120" s="84"/>
      <c r="G120" s="21">
        <v>598.90977929761891</v>
      </c>
      <c r="H120" s="6" t="s">
        <v>42</v>
      </c>
      <c r="I120" s="8"/>
      <c r="J120" s="8"/>
      <c r="K120" s="10"/>
      <c r="O120" s="8"/>
      <c r="R120" s="8"/>
      <c r="S120" s="8"/>
      <c r="U120" s="8"/>
      <c r="V120" s="8"/>
      <c r="AA120" s="8"/>
      <c r="AB120" s="8"/>
      <c r="AC120" s="10"/>
      <c r="AD120" s="8"/>
      <c r="AE120" s="8"/>
      <c r="AF120" s="10"/>
      <c r="AG120" s="8"/>
    </row>
    <row r="121" spans="1:33" ht="18" customHeight="1" x14ac:dyDescent="0.2">
      <c r="A121" s="20" t="s">
        <v>190</v>
      </c>
      <c r="B121" s="82" t="s">
        <v>184</v>
      </c>
      <c r="C121" s="84"/>
      <c r="D121" s="82" t="s">
        <v>191</v>
      </c>
      <c r="E121" s="83"/>
      <c r="F121" s="84"/>
      <c r="G121" s="21">
        <v>570.62709023863636</v>
      </c>
      <c r="H121" s="6" t="s">
        <v>42</v>
      </c>
      <c r="I121" s="8"/>
      <c r="J121" s="8"/>
      <c r="K121" s="10"/>
      <c r="O121" s="8"/>
      <c r="R121" s="8"/>
      <c r="S121" s="8"/>
      <c r="U121" s="8"/>
      <c r="V121" s="8"/>
      <c r="AA121" s="8"/>
      <c r="AB121" s="8"/>
      <c r="AC121" s="10"/>
      <c r="AD121" s="8"/>
      <c r="AE121" s="8"/>
      <c r="AF121" s="10"/>
      <c r="AG121" s="8"/>
    </row>
    <row r="122" spans="1:33" ht="15.75" x14ac:dyDescent="0.2">
      <c r="A122" s="20" t="s">
        <v>192</v>
      </c>
      <c r="B122" s="82" t="s">
        <v>184</v>
      </c>
      <c r="C122" s="84"/>
      <c r="D122" s="82" t="s">
        <v>193</v>
      </c>
      <c r="E122" s="83"/>
      <c r="F122" s="84"/>
      <c r="G122" s="21">
        <v>3302.7691799999993</v>
      </c>
      <c r="H122" s="6" t="s">
        <v>42</v>
      </c>
      <c r="I122" s="8"/>
      <c r="J122" s="8"/>
      <c r="K122" s="10"/>
      <c r="O122" s="8"/>
      <c r="R122" s="8"/>
      <c r="S122" s="8"/>
      <c r="U122" s="8"/>
      <c r="V122" s="8"/>
      <c r="Z122" s="8"/>
      <c r="AA122" s="8"/>
      <c r="AB122" s="8"/>
      <c r="AC122" s="10"/>
      <c r="AD122" s="8"/>
      <c r="AE122" s="8"/>
      <c r="AF122" s="10"/>
      <c r="AG122" s="8"/>
    </row>
    <row r="123" spans="1:33" ht="15.75" x14ac:dyDescent="0.2">
      <c r="A123" s="20" t="s">
        <v>194</v>
      </c>
      <c r="B123" s="82" t="s">
        <v>184</v>
      </c>
      <c r="C123" s="84"/>
      <c r="D123" s="82" t="s">
        <v>195</v>
      </c>
      <c r="E123" s="83"/>
      <c r="F123" s="84"/>
      <c r="G123" s="21">
        <v>2757.9203399999997</v>
      </c>
      <c r="H123" s="6" t="s">
        <v>42</v>
      </c>
      <c r="I123" s="8"/>
      <c r="J123" s="8"/>
      <c r="K123" s="10"/>
      <c r="O123" s="8"/>
      <c r="R123" s="8"/>
      <c r="S123" s="8"/>
      <c r="U123" s="8"/>
      <c r="V123" s="8"/>
      <c r="Z123" s="8"/>
      <c r="AA123" s="8"/>
      <c r="AB123" s="8"/>
      <c r="AC123" s="10"/>
      <c r="AD123" s="8"/>
      <c r="AE123" s="8"/>
      <c r="AF123" s="10"/>
      <c r="AG123" s="8"/>
    </row>
    <row r="124" spans="1:33" ht="16.5" thickBot="1" x14ac:dyDescent="0.25">
      <c r="A124" s="25" t="s">
        <v>196</v>
      </c>
      <c r="B124" s="93" t="s">
        <v>197</v>
      </c>
      <c r="C124" s="95"/>
      <c r="D124" s="93" t="s">
        <v>198</v>
      </c>
      <c r="E124" s="94"/>
      <c r="F124" s="95"/>
      <c r="G124" s="51">
        <v>755.44401521381815</v>
      </c>
      <c r="H124" s="6" t="s">
        <v>42</v>
      </c>
      <c r="I124" s="8"/>
      <c r="J124" s="8"/>
      <c r="K124" s="10"/>
      <c r="O124" s="8"/>
      <c r="R124" s="8"/>
      <c r="S124" s="8"/>
      <c r="U124" s="8"/>
      <c r="V124" s="8"/>
      <c r="AA124" s="8"/>
      <c r="AB124" s="8"/>
      <c r="AC124" s="10"/>
      <c r="AD124" s="8"/>
      <c r="AE124" s="8"/>
      <c r="AF124" s="10"/>
      <c r="AG124" s="8"/>
    </row>
    <row r="125" spans="1:33" ht="24" thickBot="1" x14ac:dyDescent="0.25">
      <c r="A125" s="173" t="s">
        <v>199</v>
      </c>
      <c r="B125" s="174"/>
      <c r="C125" s="174"/>
      <c r="D125" s="174"/>
      <c r="E125" s="174"/>
      <c r="F125" s="174"/>
      <c r="G125" s="27"/>
      <c r="I125" s="8"/>
      <c r="J125" s="8"/>
      <c r="K125" s="10"/>
      <c r="R125" s="8"/>
      <c r="S125" s="8"/>
      <c r="V125" s="8"/>
      <c r="AA125" s="8"/>
      <c r="AB125" s="8"/>
      <c r="AE125" s="8"/>
    </row>
    <row r="126" spans="1:33" ht="19.5" thickBot="1" x14ac:dyDescent="0.25">
      <c r="A126" s="106" t="s">
        <v>20</v>
      </c>
      <c r="B126" s="107"/>
      <c r="C126" s="107"/>
      <c r="D126" s="107"/>
      <c r="E126" s="107"/>
      <c r="F126" s="107"/>
      <c r="G126" s="27"/>
      <c r="I126" s="8"/>
      <c r="J126" s="8"/>
      <c r="K126" s="10"/>
      <c r="R126" s="8"/>
      <c r="S126" s="8"/>
      <c r="V126" s="8"/>
      <c r="AA126" s="8"/>
      <c r="AB126" s="8"/>
      <c r="AE126" s="8"/>
    </row>
    <row r="127" spans="1:33" ht="15.75" x14ac:dyDescent="0.2">
      <c r="A127" s="18" t="s">
        <v>200</v>
      </c>
      <c r="B127" s="120" t="s">
        <v>201</v>
      </c>
      <c r="C127" s="121"/>
      <c r="D127" s="122"/>
      <c r="E127" s="52">
        <v>0.5</v>
      </c>
      <c r="F127" s="34" t="s">
        <v>202</v>
      </c>
      <c r="G127" s="19">
        <v>12058.360235999995</v>
      </c>
      <c r="H127" s="6"/>
      <c r="I127" s="8"/>
      <c r="J127" s="8"/>
      <c r="K127" s="10"/>
      <c r="R127" s="8"/>
      <c r="S127" s="8"/>
      <c r="U127" s="8"/>
      <c r="V127" s="8"/>
      <c r="AA127" s="8"/>
      <c r="AB127" s="8"/>
      <c r="AC127" s="10"/>
      <c r="AD127" s="8"/>
      <c r="AE127" s="8"/>
      <c r="AF127" s="10"/>
    </row>
    <row r="128" spans="1:33" ht="18" customHeight="1" x14ac:dyDescent="0.2">
      <c r="A128" s="20" t="s">
        <v>203</v>
      </c>
      <c r="B128" s="82" t="s">
        <v>201</v>
      </c>
      <c r="C128" s="83"/>
      <c r="D128" s="84"/>
      <c r="E128" s="43">
        <v>0.5</v>
      </c>
      <c r="F128" s="35" t="s">
        <v>204</v>
      </c>
      <c r="G128" s="21">
        <v>13576.195790181815</v>
      </c>
      <c r="H128" s="6"/>
      <c r="I128" s="8"/>
      <c r="J128" s="8"/>
      <c r="K128" s="10"/>
      <c r="R128" s="8"/>
      <c r="S128" s="8"/>
      <c r="U128" s="8"/>
      <c r="V128" s="8"/>
      <c r="AA128" s="8"/>
      <c r="AB128" s="8"/>
      <c r="AC128" s="10"/>
      <c r="AD128" s="8"/>
      <c r="AE128" s="8"/>
      <c r="AF128" s="10"/>
    </row>
    <row r="129" spans="1:32" ht="15.75" x14ac:dyDescent="0.2">
      <c r="A129" s="20" t="s">
        <v>205</v>
      </c>
      <c r="B129" s="82" t="s">
        <v>201</v>
      </c>
      <c r="C129" s="83"/>
      <c r="D129" s="84"/>
      <c r="E129" s="43">
        <v>0.5</v>
      </c>
      <c r="F129" s="35" t="s">
        <v>206</v>
      </c>
      <c r="G129" s="21">
        <v>15094.03134436363</v>
      </c>
      <c r="H129" s="6"/>
      <c r="I129" s="8"/>
      <c r="J129" s="8"/>
      <c r="K129" s="10"/>
      <c r="R129" s="8"/>
      <c r="S129" s="8"/>
      <c r="U129" s="8"/>
      <c r="V129" s="8"/>
      <c r="AA129" s="8"/>
      <c r="AB129" s="8"/>
      <c r="AC129" s="10"/>
      <c r="AD129" s="8"/>
      <c r="AE129" s="8"/>
      <c r="AF129" s="10"/>
    </row>
    <row r="130" spans="1:32" ht="15.75" x14ac:dyDescent="0.2">
      <c r="A130" s="20" t="s">
        <v>207</v>
      </c>
      <c r="B130" s="82" t="s">
        <v>201</v>
      </c>
      <c r="C130" s="83"/>
      <c r="D130" s="84"/>
      <c r="E130" s="43">
        <v>0.5</v>
      </c>
      <c r="F130" s="35" t="s">
        <v>208</v>
      </c>
      <c r="G130" s="21">
        <v>17396.326330609838</v>
      </c>
      <c r="I130" s="8"/>
      <c r="J130" s="8"/>
      <c r="K130" s="10"/>
      <c r="R130" s="8"/>
      <c r="S130" s="8"/>
      <c r="U130" s="8"/>
      <c r="V130" s="8"/>
      <c r="AA130" s="8"/>
      <c r="AB130" s="8"/>
      <c r="AD130" s="8"/>
      <c r="AE130" s="8"/>
      <c r="AF130" s="10"/>
    </row>
    <row r="131" spans="1:32" ht="15.75" x14ac:dyDescent="0.2">
      <c r="A131" s="20" t="s">
        <v>209</v>
      </c>
      <c r="B131" s="82" t="s">
        <v>201</v>
      </c>
      <c r="C131" s="83"/>
      <c r="D131" s="84"/>
      <c r="E131" s="43">
        <v>0.5</v>
      </c>
      <c r="F131" s="35" t="s">
        <v>210</v>
      </c>
      <c r="G131" s="21">
        <v>18045.378255272721</v>
      </c>
      <c r="I131" s="8"/>
      <c r="J131" s="8"/>
      <c r="K131" s="10"/>
      <c r="R131" s="8"/>
      <c r="S131" s="8"/>
      <c r="U131" s="8"/>
      <c r="V131" s="8"/>
      <c r="AA131" s="8"/>
      <c r="AB131" s="8"/>
      <c r="AC131" s="10"/>
      <c r="AD131" s="8"/>
      <c r="AE131" s="8"/>
      <c r="AF131" s="10"/>
    </row>
    <row r="132" spans="1:32" ht="15.75" x14ac:dyDescent="0.2">
      <c r="A132" s="20" t="s">
        <v>211</v>
      </c>
      <c r="B132" s="82" t="s">
        <v>201</v>
      </c>
      <c r="C132" s="83"/>
      <c r="D132" s="84"/>
      <c r="E132" s="43">
        <v>0.5</v>
      </c>
      <c r="F132" s="35" t="s">
        <v>212</v>
      </c>
      <c r="G132" s="21">
        <v>20202.185416192064</v>
      </c>
      <c r="I132" s="8"/>
      <c r="J132" s="8"/>
      <c r="K132" s="10"/>
      <c r="R132" s="8"/>
      <c r="S132" s="8"/>
      <c r="U132" s="8"/>
      <c r="V132" s="8"/>
      <c r="AA132" s="8"/>
      <c r="AB132" s="8"/>
      <c r="AC132" s="10"/>
      <c r="AD132" s="8"/>
      <c r="AE132" s="8"/>
      <c r="AF132" s="10"/>
    </row>
    <row r="133" spans="1:32" ht="16.5" customHeight="1" thickBot="1" x14ac:dyDescent="0.25">
      <c r="A133" s="22" t="s">
        <v>213</v>
      </c>
      <c r="B133" s="93" t="s">
        <v>201</v>
      </c>
      <c r="C133" s="94"/>
      <c r="D133" s="95"/>
      <c r="E133" s="44">
        <v>0.5</v>
      </c>
      <c r="F133" s="28" t="s">
        <v>214</v>
      </c>
      <c r="G133" s="23">
        <v>20659.42837636363</v>
      </c>
      <c r="H133" s="6"/>
      <c r="I133" s="8"/>
      <c r="J133" s="8"/>
      <c r="K133" s="10"/>
      <c r="R133" s="8"/>
      <c r="S133" s="8"/>
      <c r="U133" s="8"/>
      <c r="V133" s="8"/>
      <c r="AA133" s="8"/>
      <c r="AB133" s="8"/>
      <c r="AC133" s="10"/>
      <c r="AD133" s="8"/>
      <c r="AE133" s="8"/>
      <c r="AF133" s="10"/>
    </row>
    <row r="134" spans="1:32" ht="19.5" thickBot="1" x14ac:dyDescent="0.25">
      <c r="A134" s="106" t="s">
        <v>21</v>
      </c>
      <c r="B134" s="107"/>
      <c r="C134" s="107"/>
      <c r="D134" s="107"/>
      <c r="E134" s="107"/>
      <c r="F134" s="107"/>
      <c r="G134" s="29"/>
      <c r="I134" s="8"/>
      <c r="J134" s="8"/>
      <c r="K134" s="10"/>
      <c r="R134" s="8"/>
      <c r="S134" s="8"/>
      <c r="V134" s="8"/>
      <c r="AA134" s="8"/>
      <c r="AB134" s="8"/>
      <c r="AD134" s="8"/>
      <c r="AF134" s="10"/>
    </row>
    <row r="135" spans="1:32" ht="15.75" x14ac:dyDescent="0.2">
      <c r="A135" s="18" t="s">
        <v>215</v>
      </c>
      <c r="B135" s="120" t="s">
        <v>201</v>
      </c>
      <c r="C135" s="121"/>
      <c r="D135" s="122"/>
      <c r="E135" s="52">
        <v>0.5</v>
      </c>
      <c r="F135" s="34" t="s">
        <v>216</v>
      </c>
      <c r="G135" s="19">
        <v>13537.452239999995</v>
      </c>
      <c r="H135" s="6"/>
      <c r="I135" s="8"/>
      <c r="J135" s="8"/>
      <c r="K135" s="10"/>
      <c r="R135" s="8"/>
      <c r="S135" s="8"/>
      <c r="U135" s="8"/>
      <c r="V135" s="8"/>
      <c r="AA135" s="8"/>
      <c r="AB135" s="8"/>
      <c r="AD135" s="8"/>
      <c r="AE135" s="8"/>
      <c r="AF135" s="10"/>
    </row>
    <row r="136" spans="1:32" ht="15.75" x14ac:dyDescent="0.2">
      <c r="A136" s="20" t="s">
        <v>217</v>
      </c>
      <c r="B136" s="82" t="s">
        <v>201</v>
      </c>
      <c r="C136" s="83"/>
      <c r="D136" s="84"/>
      <c r="E136" s="43">
        <v>0.5</v>
      </c>
      <c r="F136" s="35" t="s">
        <v>218</v>
      </c>
      <c r="G136" s="21">
        <v>21735.131651999993</v>
      </c>
      <c r="H136" s="6"/>
      <c r="I136" s="8"/>
      <c r="J136" s="8"/>
      <c r="K136" s="10"/>
      <c r="R136" s="8"/>
      <c r="S136" s="8"/>
      <c r="U136" s="8"/>
      <c r="V136" s="8"/>
      <c r="AA136" s="8"/>
      <c r="AB136" s="8"/>
      <c r="AD136" s="8"/>
      <c r="AF136" s="10"/>
    </row>
    <row r="137" spans="1:32" ht="15.75" x14ac:dyDescent="0.2">
      <c r="A137" s="20" t="s">
        <v>219</v>
      </c>
      <c r="B137" s="82" t="s">
        <v>201</v>
      </c>
      <c r="C137" s="83"/>
      <c r="D137" s="84"/>
      <c r="E137" s="43">
        <v>0.75</v>
      </c>
      <c r="F137" s="35" t="s">
        <v>216</v>
      </c>
      <c r="G137" s="21">
        <v>19478.889611999988</v>
      </c>
      <c r="H137" s="6"/>
      <c r="I137" s="8"/>
      <c r="J137" s="8"/>
      <c r="K137" s="10"/>
      <c r="R137" s="8"/>
      <c r="S137" s="8"/>
      <c r="U137" s="8"/>
      <c r="V137" s="8"/>
      <c r="AA137" s="8"/>
      <c r="AB137" s="8"/>
      <c r="AD137" s="8"/>
      <c r="AF137" s="10"/>
    </row>
    <row r="138" spans="1:32" ht="16.5" customHeight="1" thickBot="1" x14ac:dyDescent="0.25">
      <c r="A138" s="22" t="s">
        <v>220</v>
      </c>
      <c r="B138" s="93" t="s">
        <v>201</v>
      </c>
      <c r="C138" s="94"/>
      <c r="D138" s="95"/>
      <c r="E138" s="44">
        <v>0.75</v>
      </c>
      <c r="F138" s="28" t="s">
        <v>218</v>
      </c>
      <c r="G138" s="23">
        <v>29995.484453999987</v>
      </c>
      <c r="H138" s="6"/>
      <c r="I138" s="8"/>
      <c r="J138" s="8"/>
      <c r="K138" s="10"/>
      <c r="R138" s="8"/>
      <c r="S138" s="8"/>
      <c r="U138" s="8"/>
      <c r="V138" s="8"/>
      <c r="AA138" s="8"/>
      <c r="AB138" s="8"/>
      <c r="AD138" s="8"/>
      <c r="AF138" s="10"/>
    </row>
    <row r="139" spans="1:32" ht="19.5" thickBot="1" x14ac:dyDescent="0.25">
      <c r="A139" s="106" t="s">
        <v>22</v>
      </c>
      <c r="B139" s="107"/>
      <c r="C139" s="107"/>
      <c r="D139" s="107"/>
      <c r="E139" s="107"/>
      <c r="F139" s="107"/>
      <c r="G139" s="29"/>
      <c r="I139" s="8"/>
      <c r="J139" s="8"/>
      <c r="K139" s="10"/>
      <c r="R139" s="8"/>
      <c r="S139" s="8"/>
      <c r="V139" s="8"/>
      <c r="AA139" s="8"/>
      <c r="AB139" s="8"/>
    </row>
    <row r="140" spans="1:32" ht="15.75" x14ac:dyDescent="0.2">
      <c r="A140" s="18" t="s">
        <v>221</v>
      </c>
      <c r="B140" s="120" t="s">
        <v>222</v>
      </c>
      <c r="C140" s="122"/>
      <c r="D140" s="120" t="s">
        <v>223</v>
      </c>
      <c r="E140" s="122"/>
      <c r="F140" s="52" t="s">
        <v>216</v>
      </c>
      <c r="G140" s="19">
        <v>18468.931136772371</v>
      </c>
      <c r="H140" s="6"/>
      <c r="I140" s="8"/>
      <c r="J140" s="8"/>
      <c r="K140" s="10"/>
      <c r="R140" s="8"/>
      <c r="S140" s="8"/>
      <c r="V140" s="8"/>
      <c r="AA140" s="8"/>
      <c r="AB140" s="8"/>
    </row>
    <row r="141" spans="1:32" ht="18" customHeight="1" thickBot="1" x14ac:dyDescent="0.25">
      <c r="A141" s="22" t="s">
        <v>224</v>
      </c>
      <c r="B141" s="93" t="s">
        <v>222</v>
      </c>
      <c r="C141" s="95"/>
      <c r="D141" s="93" t="s">
        <v>223</v>
      </c>
      <c r="E141" s="95"/>
      <c r="F141" s="44" t="s">
        <v>218</v>
      </c>
      <c r="G141" s="23">
        <v>29550.04202777287</v>
      </c>
      <c r="H141" s="6"/>
      <c r="I141" s="8"/>
      <c r="J141" s="8"/>
      <c r="K141" s="10"/>
      <c r="R141" s="8"/>
      <c r="S141" s="8"/>
      <c r="V141" s="8"/>
      <c r="AA141" s="8"/>
      <c r="AB141" s="8"/>
    </row>
    <row r="142" spans="1:32" ht="19.5" thickBot="1" x14ac:dyDescent="0.25">
      <c r="A142" s="103" t="s">
        <v>225</v>
      </c>
      <c r="B142" s="104"/>
      <c r="C142" s="104"/>
      <c r="D142" s="104"/>
      <c r="E142" s="104"/>
      <c r="F142" s="104"/>
      <c r="G142" s="29"/>
      <c r="I142" s="8"/>
      <c r="J142" s="8"/>
      <c r="K142" s="10"/>
      <c r="R142" s="8"/>
      <c r="S142" s="8"/>
      <c r="V142" s="8"/>
      <c r="AA142" s="8"/>
      <c r="AB142" s="8"/>
    </row>
    <row r="143" spans="1:32" ht="15.75" x14ac:dyDescent="0.2">
      <c r="A143" s="18" t="s">
        <v>226</v>
      </c>
      <c r="B143" s="99" t="s">
        <v>227</v>
      </c>
      <c r="C143" s="99"/>
      <c r="D143" s="99"/>
      <c r="E143" s="99"/>
      <c r="F143" s="99"/>
      <c r="G143" s="19">
        <v>20940.349999999999</v>
      </c>
      <c r="H143" s="6" t="s">
        <v>42</v>
      </c>
      <c r="I143" s="8"/>
      <c r="J143" s="8"/>
      <c r="K143" s="10"/>
      <c r="R143" s="8"/>
      <c r="S143" s="8"/>
      <c r="U143" s="8"/>
      <c r="V143" s="8"/>
      <c r="AA143" s="8"/>
      <c r="AB143" s="8"/>
    </row>
    <row r="144" spans="1:32" ht="16.5" customHeight="1" x14ac:dyDescent="0.2">
      <c r="A144" s="20" t="s">
        <v>228</v>
      </c>
      <c r="B144" s="92" t="s">
        <v>229</v>
      </c>
      <c r="C144" s="92"/>
      <c r="D144" s="92"/>
      <c r="E144" s="92"/>
      <c r="F144" s="92"/>
      <c r="G144" s="21">
        <v>14035.277025000003</v>
      </c>
      <c r="H144" s="6" t="s">
        <v>42</v>
      </c>
      <c r="I144" s="8"/>
      <c r="J144" s="8"/>
      <c r="K144" s="10"/>
      <c r="R144" s="8"/>
      <c r="S144" s="8"/>
      <c r="U144" s="8"/>
      <c r="V144" s="8"/>
      <c r="AA144" s="8"/>
      <c r="AB144" s="8"/>
    </row>
    <row r="145" spans="1:33" ht="15.75" x14ac:dyDescent="0.2">
      <c r="A145" s="37" t="s">
        <v>230</v>
      </c>
      <c r="B145" s="163" t="s">
        <v>231</v>
      </c>
      <c r="C145" s="163"/>
      <c r="D145" s="163"/>
      <c r="E145" s="163"/>
      <c r="F145" s="163"/>
      <c r="G145" s="41">
        <v>6433.171875</v>
      </c>
      <c r="H145" s="6"/>
      <c r="I145" s="8"/>
      <c r="J145" s="8"/>
      <c r="K145" s="10"/>
      <c r="R145" s="8"/>
      <c r="S145" s="8"/>
      <c r="U145" s="8"/>
      <c r="V145" s="8"/>
      <c r="AA145" s="8"/>
      <c r="AB145" s="8"/>
      <c r="AC145" s="10"/>
      <c r="AG145" s="8"/>
    </row>
    <row r="146" spans="1:33" ht="15.75" x14ac:dyDescent="0.2">
      <c r="A146" s="37" t="s">
        <v>232</v>
      </c>
      <c r="B146" s="163" t="s">
        <v>233</v>
      </c>
      <c r="C146" s="163"/>
      <c r="D146" s="163"/>
      <c r="E146" s="163"/>
      <c r="F146" s="163"/>
      <c r="G146" s="41">
        <v>13000</v>
      </c>
      <c r="H146" s="6"/>
      <c r="I146" s="8"/>
      <c r="J146" s="8"/>
      <c r="K146" s="10"/>
      <c r="R146" s="8"/>
      <c r="S146" s="8"/>
      <c r="U146" s="8"/>
      <c r="V146" s="8"/>
      <c r="AA146" s="8"/>
      <c r="AB146" s="8"/>
      <c r="AC146" s="10"/>
      <c r="AG146" s="8"/>
    </row>
    <row r="147" spans="1:33" ht="15.75" x14ac:dyDescent="0.2">
      <c r="A147" s="37" t="s">
        <v>234</v>
      </c>
      <c r="B147" s="163" t="s">
        <v>235</v>
      </c>
      <c r="C147" s="163"/>
      <c r="D147" s="163"/>
      <c r="E147" s="163"/>
      <c r="F147" s="163"/>
      <c r="G147" s="41">
        <v>23588.296880000002</v>
      </c>
      <c r="H147" s="6"/>
      <c r="I147" s="8"/>
      <c r="J147" s="8"/>
      <c r="K147" s="10"/>
      <c r="R147" s="8"/>
      <c r="S147" s="8"/>
      <c r="U147" s="8"/>
      <c r="V147" s="8"/>
      <c r="AA147" s="8"/>
      <c r="AB147" s="8"/>
      <c r="AC147" s="10"/>
      <c r="AG147" s="8"/>
    </row>
    <row r="148" spans="1:33" ht="15.75" x14ac:dyDescent="0.2">
      <c r="A148" s="37" t="s">
        <v>236</v>
      </c>
      <c r="B148" s="163" t="s">
        <v>237</v>
      </c>
      <c r="C148" s="163"/>
      <c r="D148" s="163"/>
      <c r="E148" s="163"/>
      <c r="F148" s="163"/>
      <c r="G148" s="41">
        <v>26209.21875</v>
      </c>
      <c r="H148" s="6"/>
      <c r="I148" s="8"/>
      <c r="J148" s="8"/>
      <c r="K148" s="10"/>
      <c r="R148" s="8"/>
      <c r="S148" s="8"/>
      <c r="U148" s="8"/>
      <c r="V148" s="8"/>
      <c r="AA148" s="8"/>
      <c r="AB148" s="8"/>
      <c r="AC148" s="10"/>
      <c r="AG148" s="8"/>
    </row>
    <row r="149" spans="1:33" ht="15.75" x14ac:dyDescent="0.2">
      <c r="A149" s="37" t="s">
        <v>238</v>
      </c>
      <c r="B149" s="163" t="s">
        <v>239</v>
      </c>
      <c r="C149" s="163"/>
      <c r="D149" s="163"/>
      <c r="E149" s="163"/>
      <c r="F149" s="163"/>
      <c r="G149" s="41">
        <v>5110.7976559999997</v>
      </c>
      <c r="H149" s="6"/>
      <c r="I149" s="8"/>
      <c r="J149" s="8"/>
      <c r="K149" s="10"/>
      <c r="R149" s="8"/>
      <c r="S149" s="8"/>
      <c r="U149" s="8"/>
      <c r="V149" s="8"/>
      <c r="AA149" s="8"/>
      <c r="AB149" s="8"/>
      <c r="AC149" s="10"/>
      <c r="AG149" s="8"/>
    </row>
    <row r="150" spans="1:33" ht="15.75" x14ac:dyDescent="0.2">
      <c r="A150" s="37" t="s">
        <v>240</v>
      </c>
      <c r="B150" s="163" t="s">
        <v>241</v>
      </c>
      <c r="C150" s="163"/>
      <c r="D150" s="163"/>
      <c r="E150" s="163"/>
      <c r="F150" s="163"/>
      <c r="G150" s="41">
        <v>4407.9140630000002</v>
      </c>
      <c r="H150" s="6"/>
      <c r="I150" s="8"/>
      <c r="J150" s="8"/>
      <c r="K150" s="10"/>
      <c r="R150" s="8"/>
      <c r="S150" s="8"/>
      <c r="U150" s="8"/>
      <c r="V150" s="8"/>
      <c r="AA150" s="8"/>
      <c r="AB150" s="8"/>
      <c r="AC150" s="10"/>
      <c r="AG150" s="8"/>
    </row>
    <row r="151" spans="1:33" ht="16.5" thickBot="1" x14ac:dyDescent="0.25">
      <c r="A151" s="39" t="s">
        <v>242</v>
      </c>
      <c r="B151" s="162" t="s">
        <v>243</v>
      </c>
      <c r="C151" s="162"/>
      <c r="D151" s="162"/>
      <c r="E151" s="162"/>
      <c r="F151" s="162"/>
      <c r="G151" s="42">
        <v>3573.984375</v>
      </c>
      <c r="H151" s="6"/>
      <c r="I151" s="8"/>
      <c r="J151" s="8"/>
      <c r="K151" s="10"/>
      <c r="R151" s="8"/>
      <c r="S151" s="8"/>
      <c r="U151" s="8"/>
      <c r="V151" s="8"/>
      <c r="AA151" s="8"/>
      <c r="AB151" s="8"/>
      <c r="AC151" s="10"/>
      <c r="AG151" s="8"/>
    </row>
    <row r="152" spans="1:33" ht="24" thickBot="1" x14ac:dyDescent="0.25">
      <c r="A152" s="173" t="s">
        <v>244</v>
      </c>
      <c r="B152" s="174"/>
      <c r="C152" s="174"/>
      <c r="D152" s="174"/>
      <c r="E152" s="174"/>
      <c r="F152" s="174"/>
      <c r="G152" s="26"/>
      <c r="I152" s="8"/>
      <c r="J152" s="8"/>
      <c r="K152" s="10"/>
      <c r="R152" s="8"/>
      <c r="S152" s="8"/>
      <c r="V152" s="8"/>
      <c r="AA152" s="8"/>
      <c r="AB152" s="8"/>
      <c r="AE152" s="8"/>
    </row>
    <row r="153" spans="1:33" ht="19.5" thickBot="1" x14ac:dyDescent="0.25">
      <c r="A153" s="115" t="s">
        <v>245</v>
      </c>
      <c r="B153" s="116"/>
      <c r="C153" s="116"/>
      <c r="D153" s="116"/>
      <c r="E153" s="116"/>
      <c r="F153" s="116"/>
      <c r="G153" s="24"/>
      <c r="I153" s="8"/>
      <c r="J153" s="8"/>
      <c r="K153" s="10"/>
      <c r="R153" s="8"/>
      <c r="S153" s="8"/>
      <c r="V153" s="8"/>
      <c r="AA153" s="8"/>
      <c r="AB153" s="8"/>
    </row>
    <row r="154" spans="1:33" ht="15.75" x14ac:dyDescent="0.2">
      <c r="A154" s="18" t="s">
        <v>246</v>
      </c>
      <c r="B154" s="96" t="s">
        <v>247</v>
      </c>
      <c r="C154" s="97"/>
      <c r="D154" s="97"/>
      <c r="E154" s="97"/>
      <c r="F154" s="98"/>
      <c r="G154" s="19">
        <v>20940.349999999999</v>
      </c>
      <c r="H154" s="6" t="s">
        <v>42</v>
      </c>
      <c r="I154" s="8"/>
      <c r="J154" s="8"/>
      <c r="K154" s="10"/>
      <c r="R154" s="8"/>
      <c r="S154" s="8"/>
      <c r="V154" s="8"/>
      <c r="AA154" s="8"/>
      <c r="AB154" s="8"/>
    </row>
    <row r="155" spans="1:33" ht="15.75" x14ac:dyDescent="0.2">
      <c r="A155" s="20" t="s">
        <v>248</v>
      </c>
      <c r="B155" s="79" t="s">
        <v>249</v>
      </c>
      <c r="C155" s="80"/>
      <c r="D155" s="80"/>
      <c r="E155" s="80"/>
      <c r="F155" s="81"/>
      <c r="G155" s="21">
        <v>13366.930500000002</v>
      </c>
      <c r="H155" s="6" t="s">
        <v>42</v>
      </c>
      <c r="I155" s="8"/>
      <c r="J155" s="8"/>
      <c r="K155" s="10"/>
      <c r="R155" s="8"/>
      <c r="S155" s="8"/>
      <c r="V155" s="8"/>
      <c r="AA155" s="8"/>
      <c r="AB155" s="8"/>
    </row>
    <row r="156" spans="1:33" ht="15.75" x14ac:dyDescent="0.2">
      <c r="A156" s="20" t="s">
        <v>250</v>
      </c>
      <c r="B156" s="79" t="s">
        <v>251</v>
      </c>
      <c r="C156" s="80"/>
      <c r="D156" s="80"/>
      <c r="E156" s="80"/>
      <c r="F156" s="81"/>
      <c r="G156" s="21">
        <v>10161.735969493247</v>
      </c>
      <c r="H156" s="6" t="s">
        <v>42</v>
      </c>
      <c r="I156" s="8"/>
      <c r="J156" s="8"/>
      <c r="K156" s="10"/>
      <c r="R156" s="8"/>
      <c r="S156" s="8"/>
      <c r="V156" s="8"/>
      <c r="AA156" s="8"/>
      <c r="AB156" s="8"/>
    </row>
    <row r="157" spans="1:33" ht="16.5" thickBot="1" x14ac:dyDescent="0.25">
      <c r="A157" s="22" t="s">
        <v>252</v>
      </c>
      <c r="B157" s="89" t="s">
        <v>253</v>
      </c>
      <c r="C157" s="90"/>
      <c r="D157" s="90"/>
      <c r="E157" s="90"/>
      <c r="F157" s="91"/>
      <c r="G157" s="23">
        <v>10215.031787515061</v>
      </c>
      <c r="H157" s="6" t="s">
        <v>42</v>
      </c>
      <c r="I157" s="8"/>
      <c r="J157" s="8"/>
      <c r="K157" s="10"/>
      <c r="R157" s="8"/>
      <c r="S157" s="8"/>
      <c r="V157" s="8"/>
      <c r="AA157" s="8"/>
      <c r="AB157" s="8"/>
    </row>
    <row r="158" spans="1:33" ht="19.5" thickBot="1" x14ac:dyDescent="0.25">
      <c r="A158" s="115" t="s">
        <v>24</v>
      </c>
      <c r="B158" s="116"/>
      <c r="C158" s="116"/>
      <c r="D158" s="116"/>
      <c r="E158" s="116"/>
      <c r="F158" s="116"/>
      <c r="G158" s="29"/>
      <c r="I158" s="8"/>
      <c r="J158" s="8"/>
      <c r="K158" s="10"/>
      <c r="R158" s="8"/>
      <c r="S158" s="8"/>
      <c r="V158" s="8"/>
      <c r="AA158" s="8"/>
      <c r="AB158" s="8"/>
      <c r="AC158" s="10"/>
    </row>
    <row r="159" spans="1:33" ht="15.75" x14ac:dyDescent="0.2">
      <c r="A159" s="18" t="s">
        <v>254</v>
      </c>
      <c r="B159" s="120" t="s">
        <v>255</v>
      </c>
      <c r="C159" s="122"/>
      <c r="D159" s="120" t="s">
        <v>256</v>
      </c>
      <c r="E159" s="122"/>
      <c r="F159" s="34">
        <v>30</v>
      </c>
      <c r="G159" s="19">
        <v>2654.6404499999999</v>
      </c>
      <c r="H159" s="6" t="s">
        <v>42</v>
      </c>
      <c r="I159" s="8"/>
      <c r="J159" s="8"/>
      <c r="K159" s="10"/>
      <c r="O159" s="8"/>
      <c r="R159" s="8"/>
      <c r="S159" s="8"/>
      <c r="V159" s="8"/>
      <c r="AA159" s="8"/>
      <c r="AB159" s="8"/>
      <c r="AC159" s="10"/>
      <c r="AE159" s="8"/>
      <c r="AG159" s="8"/>
    </row>
    <row r="160" spans="1:33" ht="15.75" x14ac:dyDescent="0.2">
      <c r="A160" s="20" t="s">
        <v>257</v>
      </c>
      <c r="B160" s="82" t="s">
        <v>255</v>
      </c>
      <c r="C160" s="84"/>
      <c r="D160" s="82" t="s">
        <v>256</v>
      </c>
      <c r="E160" s="84"/>
      <c r="F160" s="35">
        <v>40</v>
      </c>
      <c r="G160" s="21">
        <v>2813.1429374999998</v>
      </c>
      <c r="H160" s="6" t="s">
        <v>42</v>
      </c>
      <c r="I160" s="8"/>
      <c r="J160" s="8"/>
      <c r="K160" s="10"/>
      <c r="O160" s="8"/>
      <c r="R160" s="8"/>
      <c r="S160" s="8"/>
      <c r="V160" s="8"/>
      <c r="AA160" s="8"/>
      <c r="AB160" s="8"/>
      <c r="AC160" s="10"/>
      <c r="AE160" s="8"/>
      <c r="AG160" s="8"/>
    </row>
    <row r="161" spans="1:33" ht="15.75" x14ac:dyDescent="0.2">
      <c r="A161" s="20" t="s">
        <v>258</v>
      </c>
      <c r="B161" s="82" t="s">
        <v>255</v>
      </c>
      <c r="C161" s="84"/>
      <c r="D161" s="82" t="s">
        <v>256</v>
      </c>
      <c r="E161" s="84"/>
      <c r="F161" s="35">
        <v>50</v>
      </c>
      <c r="G161" s="21">
        <v>2971.6635375000001</v>
      </c>
      <c r="H161" s="6" t="s">
        <v>42</v>
      </c>
      <c r="I161" s="8"/>
      <c r="J161" s="8"/>
      <c r="K161" s="10"/>
      <c r="O161" s="8"/>
      <c r="R161" s="8"/>
      <c r="S161" s="8"/>
      <c r="V161" s="8"/>
      <c r="AA161" s="8"/>
      <c r="AB161" s="8"/>
      <c r="AC161" s="10"/>
      <c r="AE161" s="8"/>
      <c r="AG161" s="8"/>
    </row>
    <row r="162" spans="1:33" ht="15.75" x14ac:dyDescent="0.2">
      <c r="A162" s="20" t="s">
        <v>259</v>
      </c>
      <c r="B162" s="82" t="s">
        <v>255</v>
      </c>
      <c r="C162" s="84"/>
      <c r="D162" s="82" t="s">
        <v>256</v>
      </c>
      <c r="E162" s="84"/>
      <c r="F162" s="35">
        <v>60</v>
      </c>
      <c r="G162" s="21">
        <v>3130.166025</v>
      </c>
      <c r="H162" s="6" t="s">
        <v>42</v>
      </c>
      <c r="I162" s="8"/>
      <c r="J162" s="8"/>
      <c r="K162" s="10"/>
      <c r="O162" s="8"/>
      <c r="R162" s="8"/>
      <c r="S162" s="8"/>
      <c r="V162" s="8"/>
      <c r="AA162" s="8"/>
      <c r="AB162" s="8"/>
      <c r="AC162" s="10"/>
      <c r="AE162" s="8"/>
      <c r="AG162" s="8"/>
    </row>
    <row r="163" spans="1:33" ht="15.75" x14ac:dyDescent="0.2">
      <c r="A163" s="20" t="s">
        <v>260</v>
      </c>
      <c r="B163" s="82" t="s">
        <v>255</v>
      </c>
      <c r="C163" s="84"/>
      <c r="D163" s="82" t="s">
        <v>256</v>
      </c>
      <c r="E163" s="84"/>
      <c r="F163" s="35">
        <v>70</v>
      </c>
      <c r="G163" s="21">
        <v>3288.6866249999998</v>
      </c>
      <c r="H163" s="6" t="s">
        <v>42</v>
      </c>
      <c r="I163" s="8"/>
      <c r="J163" s="8"/>
      <c r="K163" s="10"/>
      <c r="O163" s="8"/>
      <c r="R163" s="8"/>
      <c r="S163" s="8"/>
      <c r="V163" s="8"/>
      <c r="AA163" s="8"/>
      <c r="AB163" s="8"/>
      <c r="AC163" s="10"/>
      <c r="AE163" s="8"/>
      <c r="AG163" s="8"/>
    </row>
    <row r="164" spans="1:33" ht="15.75" x14ac:dyDescent="0.2">
      <c r="A164" s="20" t="s">
        <v>261</v>
      </c>
      <c r="B164" s="82" t="s">
        <v>255</v>
      </c>
      <c r="C164" s="84"/>
      <c r="D164" s="82" t="s">
        <v>256</v>
      </c>
      <c r="E164" s="84"/>
      <c r="F164" s="35">
        <v>80</v>
      </c>
      <c r="G164" s="21">
        <v>3447.2072250000001</v>
      </c>
      <c r="H164" s="6" t="s">
        <v>42</v>
      </c>
      <c r="I164" s="8"/>
      <c r="J164" s="8"/>
      <c r="K164" s="10"/>
      <c r="O164" s="8"/>
      <c r="R164" s="8"/>
      <c r="S164" s="8"/>
      <c r="V164" s="8"/>
      <c r="AA164" s="8"/>
      <c r="AB164" s="8"/>
      <c r="AC164" s="10"/>
      <c r="AE164" s="8"/>
      <c r="AG164" s="8"/>
    </row>
    <row r="165" spans="1:33" ht="15.75" x14ac:dyDescent="0.2">
      <c r="A165" s="20" t="s">
        <v>262</v>
      </c>
      <c r="B165" s="82" t="s">
        <v>255</v>
      </c>
      <c r="C165" s="84"/>
      <c r="D165" s="82" t="s">
        <v>256</v>
      </c>
      <c r="E165" s="84"/>
      <c r="F165" s="35">
        <v>90</v>
      </c>
      <c r="G165" s="21">
        <v>3605.7097125</v>
      </c>
      <c r="H165" s="6" t="s">
        <v>42</v>
      </c>
      <c r="I165" s="8"/>
      <c r="J165" s="8"/>
      <c r="K165" s="10"/>
      <c r="O165" s="8"/>
      <c r="R165" s="8"/>
      <c r="S165" s="8"/>
      <c r="V165" s="8"/>
      <c r="AA165" s="8"/>
      <c r="AB165" s="8"/>
      <c r="AC165" s="10"/>
      <c r="AE165" s="8"/>
      <c r="AG165" s="8"/>
    </row>
    <row r="166" spans="1:33" ht="15.75" x14ac:dyDescent="0.2">
      <c r="A166" s="20" t="s">
        <v>263</v>
      </c>
      <c r="B166" s="82" t="s">
        <v>255</v>
      </c>
      <c r="C166" s="84"/>
      <c r="D166" s="82" t="s">
        <v>256</v>
      </c>
      <c r="E166" s="84"/>
      <c r="F166" s="35">
        <v>100</v>
      </c>
      <c r="G166" s="21">
        <v>3764.2303124999994</v>
      </c>
      <c r="H166" s="6" t="s">
        <v>42</v>
      </c>
      <c r="I166" s="8"/>
      <c r="J166" s="8"/>
      <c r="K166" s="10"/>
      <c r="O166" s="8"/>
      <c r="R166" s="8"/>
      <c r="S166" s="8"/>
      <c r="V166" s="8"/>
      <c r="AA166" s="8"/>
      <c r="AB166" s="8"/>
      <c r="AC166" s="10"/>
      <c r="AE166" s="8"/>
      <c r="AG166" s="8"/>
    </row>
    <row r="167" spans="1:33" ht="15.75" x14ac:dyDescent="0.2">
      <c r="A167" s="20" t="s">
        <v>264</v>
      </c>
      <c r="B167" s="82" t="s">
        <v>255</v>
      </c>
      <c r="C167" s="84"/>
      <c r="D167" s="82" t="s">
        <v>256</v>
      </c>
      <c r="E167" s="84"/>
      <c r="F167" s="35">
        <v>110</v>
      </c>
      <c r="G167" s="21">
        <v>3922.7328000000002</v>
      </c>
      <c r="H167" s="6" t="s">
        <v>42</v>
      </c>
      <c r="I167" s="8"/>
      <c r="J167" s="8"/>
      <c r="K167" s="10"/>
      <c r="O167" s="8"/>
      <c r="R167" s="8"/>
      <c r="S167" s="8"/>
      <c r="V167" s="8"/>
      <c r="AA167" s="8"/>
      <c r="AB167" s="8"/>
      <c r="AC167" s="10"/>
      <c r="AE167" s="8"/>
      <c r="AG167" s="8"/>
    </row>
    <row r="168" spans="1:33" ht="15.75" x14ac:dyDescent="0.2">
      <c r="A168" s="20" t="s">
        <v>265</v>
      </c>
      <c r="B168" s="82" t="s">
        <v>255</v>
      </c>
      <c r="C168" s="84"/>
      <c r="D168" s="82" t="s">
        <v>256</v>
      </c>
      <c r="E168" s="84"/>
      <c r="F168" s="35">
        <v>120</v>
      </c>
      <c r="G168" s="21">
        <v>4081.2534000000005</v>
      </c>
      <c r="H168" s="6" t="s">
        <v>42</v>
      </c>
      <c r="I168" s="8"/>
      <c r="J168" s="8"/>
      <c r="K168" s="10"/>
      <c r="O168" s="8"/>
      <c r="R168" s="8"/>
      <c r="S168" s="8"/>
      <c r="V168" s="8"/>
      <c r="AA168" s="8"/>
      <c r="AB168" s="8"/>
      <c r="AC168" s="10"/>
      <c r="AE168" s="8"/>
      <c r="AG168" s="8"/>
    </row>
    <row r="169" spans="1:33" ht="15.75" x14ac:dyDescent="0.2">
      <c r="A169" s="20" t="s">
        <v>266</v>
      </c>
      <c r="B169" s="82" t="s">
        <v>255</v>
      </c>
      <c r="C169" s="84"/>
      <c r="D169" s="82" t="s">
        <v>256</v>
      </c>
      <c r="E169" s="84"/>
      <c r="F169" s="35">
        <v>130</v>
      </c>
      <c r="G169" s="21">
        <v>4239.7740000000003</v>
      </c>
      <c r="H169" s="6" t="s">
        <v>42</v>
      </c>
      <c r="I169" s="8"/>
      <c r="J169" s="8"/>
      <c r="K169" s="10"/>
      <c r="O169" s="8"/>
      <c r="R169" s="8"/>
      <c r="S169" s="8"/>
      <c r="V169" s="8"/>
      <c r="AA169" s="8"/>
      <c r="AB169" s="8"/>
      <c r="AC169" s="10"/>
      <c r="AE169" s="8"/>
      <c r="AG169" s="8"/>
    </row>
    <row r="170" spans="1:33" ht="15.75" x14ac:dyDescent="0.2">
      <c r="A170" s="20" t="s">
        <v>267</v>
      </c>
      <c r="B170" s="82" t="s">
        <v>255</v>
      </c>
      <c r="C170" s="84"/>
      <c r="D170" s="82" t="s">
        <v>256</v>
      </c>
      <c r="E170" s="84"/>
      <c r="F170" s="35">
        <v>140</v>
      </c>
      <c r="G170" s="21">
        <v>4398.2764874999993</v>
      </c>
      <c r="H170" s="6" t="s">
        <v>42</v>
      </c>
      <c r="I170" s="8"/>
      <c r="J170" s="8"/>
      <c r="K170" s="10"/>
      <c r="O170" s="8"/>
      <c r="R170" s="8"/>
      <c r="S170" s="8"/>
      <c r="V170" s="8"/>
      <c r="AA170" s="8"/>
      <c r="AB170" s="8"/>
      <c r="AC170" s="10"/>
      <c r="AE170" s="8"/>
      <c r="AG170" s="8"/>
    </row>
    <row r="171" spans="1:33" ht="15.75" x14ac:dyDescent="0.2">
      <c r="A171" s="20" t="s">
        <v>268</v>
      </c>
      <c r="B171" s="82" t="s">
        <v>255</v>
      </c>
      <c r="C171" s="84"/>
      <c r="D171" s="82" t="s">
        <v>256</v>
      </c>
      <c r="E171" s="84"/>
      <c r="F171" s="35">
        <v>150</v>
      </c>
      <c r="G171" s="21">
        <v>4556.7970874999992</v>
      </c>
      <c r="H171" s="6" t="s">
        <v>42</v>
      </c>
      <c r="I171" s="8"/>
      <c r="J171" s="8"/>
      <c r="K171" s="10"/>
      <c r="O171" s="8"/>
      <c r="R171" s="8"/>
      <c r="S171" s="8"/>
      <c r="V171" s="8"/>
      <c r="AA171" s="8"/>
      <c r="AB171" s="8"/>
      <c r="AC171" s="10"/>
      <c r="AE171" s="8"/>
      <c r="AG171" s="8"/>
    </row>
    <row r="172" spans="1:33" ht="15.75" x14ac:dyDescent="0.2">
      <c r="A172" s="20" t="s">
        <v>269</v>
      </c>
      <c r="B172" s="82" t="s">
        <v>270</v>
      </c>
      <c r="C172" s="84"/>
      <c r="D172" s="82" t="s">
        <v>271</v>
      </c>
      <c r="E172" s="83"/>
      <c r="F172" s="84"/>
      <c r="G172" s="21">
        <v>32.441000255999995</v>
      </c>
      <c r="H172" s="6" t="s">
        <v>42</v>
      </c>
      <c r="I172" s="8"/>
      <c r="J172" s="8"/>
      <c r="K172" s="10"/>
      <c r="O172" s="8"/>
      <c r="R172" s="8"/>
      <c r="S172" s="8"/>
      <c r="V172" s="8"/>
      <c r="AA172" s="8"/>
      <c r="AB172" s="8"/>
      <c r="AC172" s="10"/>
      <c r="AE172" s="8"/>
    </row>
    <row r="173" spans="1:33" ht="15.75" x14ac:dyDescent="0.2">
      <c r="A173" s="20" t="s">
        <v>272</v>
      </c>
      <c r="B173" s="82" t="s">
        <v>270</v>
      </c>
      <c r="C173" s="84"/>
      <c r="D173" s="82" t="s">
        <v>273</v>
      </c>
      <c r="E173" s="83"/>
      <c r="F173" s="84"/>
      <c r="G173" s="21">
        <v>35.40947405184</v>
      </c>
      <c r="H173" s="6" t="s">
        <v>42</v>
      </c>
      <c r="I173" s="8"/>
      <c r="J173" s="8"/>
      <c r="K173" s="10"/>
      <c r="O173" s="8"/>
      <c r="R173" s="8"/>
      <c r="S173" s="8"/>
      <c r="V173" s="8"/>
      <c r="AA173" s="8"/>
      <c r="AB173" s="8"/>
      <c r="AC173" s="10"/>
      <c r="AE173" s="8"/>
    </row>
    <row r="174" spans="1:33" ht="15.75" x14ac:dyDescent="0.2">
      <c r="A174" s="20" t="s">
        <v>274</v>
      </c>
      <c r="B174" s="82" t="s">
        <v>275</v>
      </c>
      <c r="C174" s="84"/>
      <c r="D174" s="82" t="s">
        <v>271</v>
      </c>
      <c r="E174" s="83"/>
      <c r="F174" s="84"/>
      <c r="G174" s="21">
        <v>30.030698879999999</v>
      </c>
      <c r="H174" s="6"/>
      <c r="I174" s="8"/>
      <c r="J174" s="8"/>
      <c r="K174" s="10"/>
      <c r="O174" s="8"/>
      <c r="R174" s="8"/>
      <c r="S174" s="8"/>
      <c r="V174" s="8"/>
      <c r="AA174" s="8"/>
      <c r="AB174" s="8"/>
      <c r="AC174" s="10"/>
      <c r="AE174" s="8"/>
    </row>
    <row r="175" spans="1:33" ht="16.5" thickBot="1" x14ac:dyDescent="0.25">
      <c r="A175" s="22" t="s">
        <v>276</v>
      </c>
      <c r="B175" s="93" t="s">
        <v>275</v>
      </c>
      <c r="C175" s="95"/>
      <c r="D175" s="93" t="s">
        <v>273</v>
      </c>
      <c r="E175" s="94"/>
      <c r="F175" s="95"/>
      <c r="G175" s="23" t="s">
        <v>198</v>
      </c>
      <c r="H175" s="6"/>
      <c r="I175" s="8"/>
      <c r="J175" s="8"/>
      <c r="K175" s="10"/>
      <c r="R175" s="8"/>
      <c r="S175" s="8"/>
      <c r="V175" s="8"/>
      <c r="AA175" s="8"/>
      <c r="AB175" s="8"/>
    </row>
    <row r="176" spans="1:33" ht="19.5" thickBot="1" x14ac:dyDescent="0.25">
      <c r="A176" s="115" t="s">
        <v>277</v>
      </c>
      <c r="B176" s="116"/>
      <c r="C176" s="116"/>
      <c r="D176" s="116"/>
      <c r="E176" s="116"/>
      <c r="F176" s="116"/>
      <c r="G176" s="29"/>
      <c r="I176" s="8"/>
      <c r="J176" s="8"/>
      <c r="K176" s="10"/>
      <c r="R176" s="8"/>
      <c r="S176" s="8"/>
      <c r="V176" s="8"/>
      <c r="AA176" s="8"/>
      <c r="AB176" s="8"/>
    </row>
    <row r="177" spans="1:33" ht="15.75" x14ac:dyDescent="0.2">
      <c r="A177" s="18" t="s">
        <v>278</v>
      </c>
      <c r="B177" s="96" t="s">
        <v>279</v>
      </c>
      <c r="C177" s="97"/>
      <c r="D177" s="97"/>
      <c r="E177" s="97"/>
      <c r="F177" s="98"/>
      <c r="G177" s="19">
        <v>11902.499999999998</v>
      </c>
      <c r="H177" s="6" t="s">
        <v>42</v>
      </c>
      <c r="I177" s="8"/>
      <c r="J177" s="8"/>
      <c r="K177" s="10"/>
      <c r="R177" s="8"/>
      <c r="S177" s="8"/>
      <c r="V177" s="8"/>
      <c r="AA177" s="8"/>
      <c r="AB177" s="8"/>
    </row>
    <row r="178" spans="1:33" ht="15.75" x14ac:dyDescent="0.2">
      <c r="A178" s="40" t="s">
        <v>280</v>
      </c>
      <c r="B178" s="175" t="s">
        <v>281</v>
      </c>
      <c r="C178" s="176"/>
      <c r="D178" s="176"/>
      <c r="E178" s="176"/>
      <c r="F178" s="177"/>
      <c r="G178" s="59">
        <v>3631.125</v>
      </c>
      <c r="H178" s="6"/>
      <c r="I178" s="8"/>
      <c r="J178" s="8"/>
      <c r="K178" s="10"/>
      <c r="R178" s="8"/>
      <c r="S178" s="8"/>
      <c r="V178" s="8"/>
      <c r="AA178" s="8"/>
      <c r="AB178" s="8"/>
    </row>
    <row r="179" spans="1:33" ht="16.5" thickBot="1" x14ac:dyDescent="0.25">
      <c r="A179" s="55" t="s">
        <v>282</v>
      </c>
      <c r="B179" s="89" t="s">
        <v>283</v>
      </c>
      <c r="C179" s="90"/>
      <c r="D179" s="90"/>
      <c r="E179" s="90"/>
      <c r="F179" s="91"/>
      <c r="G179" s="56" t="s">
        <v>198</v>
      </c>
      <c r="H179" s="6"/>
      <c r="I179" s="8"/>
      <c r="J179" s="8"/>
      <c r="K179" s="10"/>
      <c r="R179" s="8"/>
      <c r="S179" s="8"/>
      <c r="V179" s="8"/>
      <c r="AA179" s="8"/>
      <c r="AB179" s="8"/>
    </row>
    <row r="180" spans="1:33" ht="19.5" thickBot="1" x14ac:dyDescent="0.25">
      <c r="A180" s="106" t="s">
        <v>284</v>
      </c>
      <c r="B180" s="107"/>
      <c r="C180" s="107"/>
      <c r="D180" s="107"/>
      <c r="E180" s="107"/>
      <c r="F180" s="107"/>
      <c r="G180" s="26"/>
      <c r="I180" s="8"/>
      <c r="J180" s="8"/>
      <c r="K180" s="10"/>
      <c r="R180" s="8"/>
      <c r="S180" s="8"/>
      <c r="V180" s="8"/>
      <c r="AA180" s="8"/>
      <c r="AB180" s="8"/>
    </row>
    <row r="181" spans="1:33" ht="15.75" x14ac:dyDescent="0.2">
      <c r="A181" s="53" t="s">
        <v>285</v>
      </c>
      <c r="B181" s="57" t="s">
        <v>286</v>
      </c>
      <c r="C181" s="58">
        <v>0.125</v>
      </c>
      <c r="D181" s="123" t="s">
        <v>287</v>
      </c>
      <c r="E181" s="124"/>
      <c r="F181" s="57" t="s">
        <v>288</v>
      </c>
      <c r="G181" s="54">
        <v>6200</v>
      </c>
      <c r="H181" s="6"/>
      <c r="I181" s="8"/>
      <c r="J181" s="8"/>
      <c r="K181" s="10"/>
      <c r="R181" s="8"/>
      <c r="S181" s="8"/>
      <c r="V181" s="8"/>
      <c r="AA181" s="8"/>
      <c r="AB181" s="8"/>
      <c r="AD181" s="8"/>
      <c r="AF181" s="8"/>
      <c r="AG181" s="10"/>
    </row>
    <row r="182" spans="1:33" ht="15.75" x14ac:dyDescent="0.2">
      <c r="A182" s="20" t="s">
        <v>289</v>
      </c>
      <c r="B182" s="35" t="s">
        <v>286</v>
      </c>
      <c r="C182" s="43">
        <v>0.125</v>
      </c>
      <c r="D182" s="87" t="s">
        <v>287</v>
      </c>
      <c r="E182" s="88"/>
      <c r="F182" s="35" t="s">
        <v>290</v>
      </c>
      <c r="G182" s="21">
        <v>6207.2819174999995</v>
      </c>
      <c r="H182" s="6"/>
      <c r="I182" s="8"/>
      <c r="J182" s="8"/>
      <c r="K182" s="10"/>
      <c r="R182" s="8"/>
      <c r="S182" s="8"/>
      <c r="V182" s="8"/>
      <c r="AA182" s="8"/>
      <c r="AB182" s="8"/>
      <c r="AD182" s="8"/>
      <c r="AF182" s="8"/>
      <c r="AG182" s="10"/>
    </row>
    <row r="183" spans="1:33" ht="15.75" x14ac:dyDescent="0.2">
      <c r="A183" s="20" t="s">
        <v>291</v>
      </c>
      <c r="B183" s="35" t="s">
        <v>286</v>
      </c>
      <c r="C183" s="43">
        <v>0.125</v>
      </c>
      <c r="D183" s="87" t="s">
        <v>287</v>
      </c>
      <c r="E183" s="88"/>
      <c r="F183" s="35" t="s">
        <v>292</v>
      </c>
      <c r="G183" s="21">
        <v>6207.2819174999995</v>
      </c>
      <c r="H183" s="6"/>
      <c r="I183" s="8"/>
      <c r="J183" s="8"/>
      <c r="K183" s="10"/>
      <c r="R183" s="8"/>
      <c r="S183" s="8"/>
      <c r="V183" s="8"/>
      <c r="AA183" s="8"/>
      <c r="AB183" s="8"/>
      <c r="AD183" s="8"/>
      <c r="AF183" s="8"/>
      <c r="AG183" s="10"/>
    </row>
    <row r="184" spans="1:33" ht="15.75" x14ac:dyDescent="0.2">
      <c r="A184" s="20" t="s">
        <v>293</v>
      </c>
      <c r="B184" s="35" t="s">
        <v>286</v>
      </c>
      <c r="C184" s="43">
        <v>0.25</v>
      </c>
      <c r="D184" s="87" t="s">
        <v>287</v>
      </c>
      <c r="E184" s="88"/>
      <c r="F184" s="35" t="s">
        <v>288</v>
      </c>
      <c r="G184" s="21">
        <v>6208.9881149999992</v>
      </c>
      <c r="H184" s="6" t="s">
        <v>42</v>
      </c>
      <c r="I184" s="8"/>
      <c r="J184" s="8"/>
      <c r="K184" s="10"/>
      <c r="R184" s="8"/>
      <c r="S184" s="8"/>
      <c r="V184" s="8"/>
      <c r="AA184" s="8"/>
      <c r="AB184" s="8"/>
      <c r="AD184" s="8"/>
      <c r="AF184" s="8"/>
      <c r="AG184" s="10"/>
    </row>
    <row r="185" spans="1:33" ht="15.75" x14ac:dyDescent="0.2">
      <c r="A185" s="20" t="s">
        <v>294</v>
      </c>
      <c r="B185" s="35" t="s">
        <v>286</v>
      </c>
      <c r="C185" s="43">
        <v>0.25</v>
      </c>
      <c r="D185" s="87" t="s">
        <v>287</v>
      </c>
      <c r="E185" s="88"/>
      <c r="F185" s="35" t="s">
        <v>290</v>
      </c>
      <c r="G185" s="21">
        <v>6207.2819174999995</v>
      </c>
      <c r="H185" s="6" t="s">
        <v>42</v>
      </c>
      <c r="I185" s="8"/>
      <c r="J185" s="8"/>
      <c r="K185" s="10"/>
      <c r="R185" s="8"/>
      <c r="S185" s="8"/>
      <c r="V185" s="8"/>
      <c r="AA185" s="8"/>
      <c r="AB185" s="8"/>
      <c r="AD185" s="8"/>
      <c r="AF185" s="8"/>
      <c r="AG185" s="10"/>
    </row>
    <row r="186" spans="1:33" ht="15.75" x14ac:dyDescent="0.2">
      <c r="A186" s="20" t="s">
        <v>295</v>
      </c>
      <c r="B186" s="35" t="s">
        <v>286</v>
      </c>
      <c r="C186" s="43">
        <v>0.25</v>
      </c>
      <c r="D186" s="87" t="s">
        <v>287</v>
      </c>
      <c r="E186" s="88"/>
      <c r="F186" s="35" t="s">
        <v>292</v>
      </c>
      <c r="G186" s="21">
        <v>6207.2819174999995</v>
      </c>
      <c r="H186" s="6" t="s">
        <v>42</v>
      </c>
      <c r="I186" s="8"/>
      <c r="J186" s="8"/>
      <c r="K186" s="10"/>
      <c r="R186" s="8"/>
      <c r="S186" s="8"/>
      <c r="V186" s="8"/>
      <c r="AA186" s="8"/>
      <c r="AB186" s="8"/>
      <c r="AD186" s="8"/>
      <c r="AF186" s="8"/>
      <c r="AG186" s="10"/>
    </row>
    <row r="187" spans="1:33" ht="15.75" x14ac:dyDescent="0.2">
      <c r="A187" s="20" t="s">
        <v>296</v>
      </c>
      <c r="B187" s="35" t="s">
        <v>286</v>
      </c>
      <c r="C187" s="43">
        <v>0.375</v>
      </c>
      <c r="D187" s="87" t="s">
        <v>287</v>
      </c>
      <c r="E187" s="88"/>
      <c r="F187" s="35" t="s">
        <v>288</v>
      </c>
      <c r="G187" s="21">
        <v>7922.579137499999</v>
      </c>
      <c r="H187" s="6" t="s">
        <v>42</v>
      </c>
      <c r="I187" s="8"/>
      <c r="J187" s="8"/>
      <c r="K187" s="10"/>
      <c r="R187" s="8"/>
      <c r="S187" s="8"/>
      <c r="V187" s="8"/>
      <c r="AA187" s="8"/>
      <c r="AB187" s="8"/>
      <c r="AD187" s="8"/>
      <c r="AF187" s="8"/>
      <c r="AG187" s="10"/>
    </row>
    <row r="188" spans="1:33" ht="15.75" x14ac:dyDescent="0.2">
      <c r="A188" s="20" t="s">
        <v>297</v>
      </c>
      <c r="B188" s="35" t="s">
        <v>286</v>
      </c>
      <c r="C188" s="43">
        <v>0.375</v>
      </c>
      <c r="D188" s="87" t="s">
        <v>287</v>
      </c>
      <c r="E188" s="88"/>
      <c r="F188" s="35" t="s">
        <v>290</v>
      </c>
      <c r="G188" s="21">
        <v>6562.3696024999999</v>
      </c>
      <c r="H188" s="6" t="s">
        <v>42</v>
      </c>
      <c r="I188" s="8"/>
      <c r="J188" s="8"/>
      <c r="K188" s="10"/>
      <c r="R188" s="8"/>
      <c r="S188" s="8"/>
      <c r="V188" s="8"/>
      <c r="AA188" s="8"/>
      <c r="AB188" s="8"/>
      <c r="AD188" s="8"/>
      <c r="AF188" s="8"/>
      <c r="AG188" s="10"/>
    </row>
    <row r="189" spans="1:33" ht="15.75" x14ac:dyDescent="0.2">
      <c r="A189" s="20" t="s">
        <v>298</v>
      </c>
      <c r="B189" s="35" t="s">
        <v>286</v>
      </c>
      <c r="C189" s="43">
        <v>0.375</v>
      </c>
      <c r="D189" s="87" t="s">
        <v>287</v>
      </c>
      <c r="E189" s="88"/>
      <c r="F189" s="35" t="s">
        <v>292</v>
      </c>
      <c r="G189" s="21">
        <v>6562.3696024999999</v>
      </c>
      <c r="H189" s="6" t="s">
        <v>42</v>
      </c>
      <c r="I189" s="8"/>
      <c r="J189" s="8"/>
      <c r="K189" s="10"/>
      <c r="R189" s="8"/>
      <c r="S189" s="8"/>
      <c r="V189" s="8"/>
      <c r="AA189" s="8"/>
      <c r="AB189" s="8"/>
      <c r="AD189" s="8"/>
      <c r="AF189" s="8"/>
      <c r="AG189" s="10"/>
    </row>
    <row r="190" spans="1:33" ht="15.75" x14ac:dyDescent="0.2">
      <c r="A190" s="20" t="s">
        <v>299</v>
      </c>
      <c r="B190" s="35" t="s">
        <v>286</v>
      </c>
      <c r="C190" s="43">
        <v>0.5</v>
      </c>
      <c r="D190" s="87" t="s">
        <v>287</v>
      </c>
      <c r="E190" s="88"/>
      <c r="F190" s="35" t="s">
        <v>288</v>
      </c>
      <c r="G190" s="21">
        <v>8884.829389999999</v>
      </c>
      <c r="H190" s="6" t="s">
        <v>42</v>
      </c>
      <c r="I190" s="8"/>
      <c r="J190" s="8"/>
      <c r="K190" s="10"/>
      <c r="R190" s="8"/>
      <c r="S190" s="8"/>
      <c r="V190" s="8"/>
      <c r="AA190" s="8"/>
      <c r="AB190" s="8"/>
      <c r="AD190" s="8"/>
      <c r="AF190" s="8"/>
      <c r="AG190" s="10"/>
    </row>
    <row r="191" spans="1:33" ht="15.75" x14ac:dyDescent="0.2">
      <c r="A191" s="20" t="s">
        <v>300</v>
      </c>
      <c r="B191" s="35" t="s">
        <v>286</v>
      </c>
      <c r="C191" s="43">
        <v>0.5</v>
      </c>
      <c r="D191" s="87" t="s">
        <v>287</v>
      </c>
      <c r="E191" s="88"/>
      <c r="F191" s="35" t="s">
        <v>290</v>
      </c>
      <c r="G191" s="21">
        <v>8165.7890149999985</v>
      </c>
      <c r="H191" s="6" t="s">
        <v>42</v>
      </c>
      <c r="I191" s="8"/>
      <c r="J191" s="8"/>
      <c r="K191" s="10"/>
      <c r="R191" s="8"/>
      <c r="S191" s="8"/>
      <c r="V191" s="8"/>
      <c r="AA191" s="8"/>
      <c r="AB191" s="8"/>
      <c r="AD191" s="8"/>
      <c r="AF191" s="8"/>
      <c r="AG191" s="10"/>
    </row>
    <row r="192" spans="1:33" ht="16.5" thickBot="1" x14ac:dyDescent="0.25">
      <c r="A192" s="22" t="s">
        <v>301</v>
      </c>
      <c r="B192" s="28" t="s">
        <v>286</v>
      </c>
      <c r="C192" s="44">
        <v>0.5</v>
      </c>
      <c r="D192" s="85" t="s">
        <v>287</v>
      </c>
      <c r="E192" s="86"/>
      <c r="F192" s="28" t="s">
        <v>292</v>
      </c>
      <c r="G192" s="23">
        <v>8750.0939524999994</v>
      </c>
      <c r="H192" s="6" t="s">
        <v>42</v>
      </c>
      <c r="I192" s="8"/>
      <c r="J192" s="8"/>
      <c r="K192" s="10"/>
      <c r="R192" s="8"/>
      <c r="S192" s="8"/>
      <c r="V192" s="8"/>
      <c r="AA192" s="8"/>
      <c r="AB192" s="8"/>
      <c r="AD192" s="8"/>
      <c r="AF192" s="8"/>
      <c r="AG192" s="10"/>
    </row>
    <row r="193" spans="1:33" ht="19.5" thickBot="1" x14ac:dyDescent="0.25">
      <c r="A193" s="106" t="s">
        <v>26</v>
      </c>
      <c r="B193" s="107"/>
      <c r="C193" s="107"/>
      <c r="D193" s="107"/>
      <c r="E193" s="107"/>
      <c r="F193" s="107"/>
      <c r="G193" s="24"/>
      <c r="I193" s="8"/>
      <c r="J193" s="8"/>
      <c r="K193" s="10"/>
      <c r="R193" s="8"/>
      <c r="S193" s="8"/>
      <c r="V193" s="8"/>
      <c r="AA193" s="8"/>
      <c r="AB193" s="8"/>
    </row>
    <row r="194" spans="1:33" ht="15.75" x14ac:dyDescent="0.2">
      <c r="A194" s="18" t="s">
        <v>302</v>
      </c>
      <c r="B194" s="96" t="s">
        <v>303</v>
      </c>
      <c r="C194" s="97"/>
      <c r="D194" s="97"/>
      <c r="E194" s="97"/>
      <c r="F194" s="98"/>
      <c r="G194" s="21">
        <v>3543.3583799999992</v>
      </c>
      <c r="H194" s="6" t="s">
        <v>42</v>
      </c>
      <c r="I194" s="8"/>
      <c r="J194" s="8"/>
      <c r="K194" s="10"/>
      <c r="R194" s="8"/>
      <c r="S194" s="8"/>
      <c r="V194" s="8"/>
      <c r="Z194" s="8"/>
      <c r="AA194" s="8"/>
      <c r="AB194" s="8"/>
    </row>
    <row r="195" spans="1:33" ht="16.5" thickBot="1" x14ac:dyDescent="0.25">
      <c r="A195" s="20" t="s">
        <v>304</v>
      </c>
      <c r="B195" s="89" t="s">
        <v>305</v>
      </c>
      <c r="C195" s="90"/>
      <c r="D195" s="90"/>
      <c r="E195" s="90"/>
      <c r="F195" s="91"/>
      <c r="G195" s="21">
        <v>3543.3583799999992</v>
      </c>
      <c r="H195" s="6" t="s">
        <v>42</v>
      </c>
      <c r="I195" s="8"/>
      <c r="J195" s="8"/>
      <c r="K195" s="10"/>
      <c r="R195" s="8"/>
      <c r="S195" s="8"/>
      <c r="V195" s="8"/>
      <c r="Z195" s="8"/>
      <c r="AA195" s="8"/>
      <c r="AB195" s="8"/>
    </row>
    <row r="196" spans="1:33" ht="19.5" thickBot="1" x14ac:dyDescent="0.25">
      <c r="A196" s="106" t="s">
        <v>306</v>
      </c>
      <c r="B196" s="107"/>
      <c r="C196" s="107"/>
      <c r="D196" s="107"/>
      <c r="E196" s="107"/>
      <c r="F196" s="107"/>
      <c r="G196" s="26"/>
      <c r="I196" s="8"/>
      <c r="J196" s="8"/>
      <c r="K196" s="10"/>
      <c r="R196" s="8"/>
      <c r="S196" s="8"/>
      <c r="V196" s="8"/>
      <c r="AA196" s="8"/>
      <c r="AB196" s="8"/>
    </row>
    <row r="197" spans="1:33" ht="15.75" x14ac:dyDescent="0.2">
      <c r="A197" s="20" t="s">
        <v>307</v>
      </c>
      <c r="B197" s="96" t="s">
        <v>308</v>
      </c>
      <c r="C197" s="97"/>
      <c r="D197" s="97"/>
      <c r="E197" s="97"/>
      <c r="F197" s="98"/>
      <c r="G197" s="21">
        <v>1270.7868000000001</v>
      </c>
      <c r="H197" s="6" t="s">
        <v>42</v>
      </c>
      <c r="I197" s="8"/>
      <c r="J197" s="8"/>
      <c r="K197" s="10"/>
      <c r="O197" s="8"/>
      <c r="R197" s="8"/>
      <c r="S197" s="8"/>
      <c r="V197" s="8"/>
      <c r="AA197" s="8"/>
      <c r="AB197" s="8"/>
      <c r="AG197" s="8"/>
    </row>
    <row r="198" spans="1:33" ht="15.75" x14ac:dyDescent="0.2">
      <c r="A198" s="20" t="s">
        <v>309</v>
      </c>
      <c r="B198" s="79" t="s">
        <v>310</v>
      </c>
      <c r="C198" s="80"/>
      <c r="D198" s="80"/>
      <c r="E198" s="80"/>
      <c r="F198" s="81"/>
      <c r="G198" s="21">
        <v>1270.7868000000001</v>
      </c>
      <c r="H198" s="6" t="s">
        <v>42</v>
      </c>
      <c r="I198" s="8"/>
      <c r="J198" s="8"/>
      <c r="K198" s="10"/>
      <c r="O198" s="8"/>
      <c r="R198" s="8"/>
      <c r="S198" s="8"/>
      <c r="V198" s="8"/>
      <c r="AA198" s="8"/>
      <c r="AB198" s="8"/>
      <c r="AG198" s="8"/>
    </row>
    <row r="199" spans="1:33" ht="15.75" x14ac:dyDescent="0.2">
      <c r="A199" s="20" t="s">
        <v>311</v>
      </c>
      <c r="B199" s="79" t="s">
        <v>312</v>
      </c>
      <c r="C199" s="80"/>
      <c r="D199" s="80"/>
      <c r="E199" s="80"/>
      <c r="F199" s="81"/>
      <c r="G199" s="21">
        <v>911.95920000000012</v>
      </c>
      <c r="H199" s="6" t="s">
        <v>42</v>
      </c>
      <c r="I199" s="8"/>
      <c r="J199" s="8"/>
      <c r="K199" s="10"/>
      <c r="O199" s="8"/>
      <c r="R199" s="8"/>
      <c r="S199" s="8"/>
      <c r="V199" s="8"/>
      <c r="AA199" s="8"/>
      <c r="AB199" s="8"/>
      <c r="AG199" s="8"/>
    </row>
    <row r="200" spans="1:33" ht="15.75" x14ac:dyDescent="0.2">
      <c r="A200" s="20" t="s">
        <v>313</v>
      </c>
      <c r="B200" s="79" t="s">
        <v>314</v>
      </c>
      <c r="C200" s="80"/>
      <c r="D200" s="80"/>
      <c r="E200" s="80"/>
      <c r="F200" s="81"/>
      <c r="G200" s="21" t="s">
        <v>198</v>
      </c>
      <c r="H200" s="6" t="s">
        <v>42</v>
      </c>
      <c r="I200" s="8"/>
      <c r="J200" s="8"/>
      <c r="K200" s="10"/>
      <c r="R200" s="8"/>
      <c r="S200" s="8"/>
      <c r="V200" s="8"/>
      <c r="AA200" s="8"/>
      <c r="AB200" s="8"/>
    </row>
    <row r="201" spans="1:33" ht="16.5" thickBot="1" x14ac:dyDescent="0.25">
      <c r="A201" s="22" t="s">
        <v>315</v>
      </c>
      <c r="B201" s="89" t="s">
        <v>316</v>
      </c>
      <c r="C201" s="90"/>
      <c r="D201" s="90"/>
      <c r="E201" s="90"/>
      <c r="F201" s="91"/>
      <c r="G201" s="21" t="s">
        <v>198</v>
      </c>
      <c r="H201" s="6" t="s">
        <v>42</v>
      </c>
      <c r="I201" s="8"/>
      <c r="J201" s="8"/>
      <c r="K201" s="10"/>
      <c r="R201" s="8"/>
      <c r="S201" s="8"/>
      <c r="V201" s="8"/>
      <c r="AA201" s="8"/>
      <c r="AB201" s="8"/>
    </row>
    <row r="202" spans="1:33" ht="19.5" thickBot="1" x14ac:dyDescent="0.25">
      <c r="A202" s="106" t="s">
        <v>28</v>
      </c>
      <c r="B202" s="107"/>
      <c r="C202" s="107"/>
      <c r="D202" s="107"/>
      <c r="E202" s="107"/>
      <c r="F202" s="107"/>
      <c r="G202" s="26"/>
      <c r="I202" s="8"/>
      <c r="J202" s="8"/>
      <c r="K202" s="10"/>
      <c r="R202" s="8"/>
      <c r="S202" s="8"/>
      <c r="V202" s="8"/>
      <c r="AA202" s="8"/>
      <c r="AB202" s="8"/>
    </row>
    <row r="203" spans="1:33" ht="15.75" x14ac:dyDescent="0.2">
      <c r="A203" s="18" t="s">
        <v>317</v>
      </c>
      <c r="B203" s="152" t="s">
        <v>318</v>
      </c>
      <c r="C203" s="152"/>
      <c r="D203" s="152" t="s">
        <v>319</v>
      </c>
      <c r="E203" s="152"/>
      <c r="F203" s="152"/>
      <c r="G203" s="19">
        <v>6642.845624999999</v>
      </c>
      <c r="H203" s="6" t="s">
        <v>42</v>
      </c>
      <c r="I203" s="8"/>
      <c r="J203" s="8"/>
      <c r="K203" s="10"/>
      <c r="R203" s="8"/>
      <c r="S203" s="8"/>
      <c r="V203" s="8"/>
      <c r="AA203" s="8"/>
      <c r="AB203" s="8"/>
    </row>
    <row r="204" spans="1:33" ht="15.75" x14ac:dyDescent="0.2">
      <c r="A204" s="20" t="s">
        <v>320</v>
      </c>
      <c r="B204" s="151" t="s">
        <v>318</v>
      </c>
      <c r="C204" s="151"/>
      <c r="D204" s="100" t="s">
        <v>321</v>
      </c>
      <c r="E204" s="100"/>
      <c r="F204" s="100"/>
      <c r="G204" s="21">
        <v>6642.845624999999</v>
      </c>
      <c r="H204" s="6" t="s">
        <v>42</v>
      </c>
      <c r="I204" s="8"/>
      <c r="J204" s="8"/>
      <c r="K204" s="10"/>
      <c r="R204" s="8"/>
      <c r="S204" s="8"/>
      <c r="V204" s="8"/>
      <c r="AA204" s="8"/>
      <c r="AB204" s="8"/>
    </row>
    <row r="205" spans="1:33" ht="15.75" x14ac:dyDescent="0.2">
      <c r="A205" s="20" t="s">
        <v>322</v>
      </c>
      <c r="B205" s="151" t="s">
        <v>318</v>
      </c>
      <c r="C205" s="151"/>
      <c r="D205" s="100" t="s">
        <v>323</v>
      </c>
      <c r="E205" s="100"/>
      <c r="F205" s="100"/>
      <c r="G205" s="21">
        <v>7323.3322499999995</v>
      </c>
      <c r="H205" s="6" t="s">
        <v>42</v>
      </c>
      <c r="I205" s="8"/>
      <c r="J205" s="8"/>
      <c r="K205" s="10"/>
      <c r="R205" s="8"/>
      <c r="S205" s="8"/>
      <c r="V205" s="8"/>
      <c r="AA205" s="8"/>
      <c r="AB205" s="8"/>
    </row>
    <row r="206" spans="1:33" ht="15.75" x14ac:dyDescent="0.2">
      <c r="A206" s="20" t="s">
        <v>324</v>
      </c>
      <c r="B206" s="151" t="s">
        <v>318</v>
      </c>
      <c r="C206" s="151"/>
      <c r="D206" s="100" t="s">
        <v>325</v>
      </c>
      <c r="E206" s="100"/>
      <c r="F206" s="100"/>
      <c r="G206" s="21">
        <v>9120.8081249999996</v>
      </c>
      <c r="H206" s="6" t="s">
        <v>42</v>
      </c>
      <c r="I206" s="8"/>
      <c r="J206" s="8"/>
      <c r="K206" s="10"/>
      <c r="R206" s="8"/>
      <c r="S206" s="8"/>
      <c r="V206" s="8"/>
      <c r="AA206" s="8"/>
      <c r="AB206" s="8"/>
    </row>
    <row r="207" spans="1:33" ht="15.75" x14ac:dyDescent="0.2">
      <c r="A207" s="20" t="s">
        <v>326</v>
      </c>
      <c r="B207" s="151" t="s">
        <v>318</v>
      </c>
      <c r="C207" s="151"/>
      <c r="D207" s="100" t="s">
        <v>327</v>
      </c>
      <c r="E207" s="100"/>
      <c r="F207" s="100"/>
      <c r="G207" s="21">
        <v>9120.8081249999996</v>
      </c>
      <c r="H207" s="6" t="s">
        <v>42</v>
      </c>
      <c r="I207" s="8"/>
      <c r="J207" s="8"/>
      <c r="K207" s="10"/>
      <c r="R207" s="8"/>
      <c r="S207" s="8"/>
      <c r="V207" s="8"/>
      <c r="AA207" s="8"/>
      <c r="AB207" s="8"/>
    </row>
    <row r="208" spans="1:33" ht="15.75" x14ac:dyDescent="0.2">
      <c r="A208" s="20" t="s">
        <v>328</v>
      </c>
      <c r="B208" s="151" t="s">
        <v>318</v>
      </c>
      <c r="C208" s="151"/>
      <c r="D208" s="100" t="s">
        <v>329</v>
      </c>
      <c r="E208" s="100"/>
      <c r="F208" s="100"/>
      <c r="G208" s="21">
        <v>11983.807874999999</v>
      </c>
      <c r="H208" s="6" t="s">
        <v>42</v>
      </c>
      <c r="I208" s="8"/>
      <c r="J208" s="8"/>
      <c r="K208" s="10"/>
      <c r="R208" s="8"/>
      <c r="S208" s="8"/>
      <c r="V208" s="8"/>
      <c r="AA208" s="8"/>
      <c r="AB208" s="8"/>
    </row>
    <row r="209" spans="1:31" ht="15.75" x14ac:dyDescent="0.2">
      <c r="A209" s="20" t="s">
        <v>330</v>
      </c>
      <c r="B209" s="151" t="s">
        <v>318</v>
      </c>
      <c r="C209" s="151"/>
      <c r="D209" s="100" t="s">
        <v>331</v>
      </c>
      <c r="E209" s="100"/>
      <c r="F209" s="100"/>
      <c r="G209" s="21">
        <v>13289.503499999999</v>
      </c>
      <c r="H209" s="6" t="s">
        <v>42</v>
      </c>
      <c r="I209" s="8"/>
      <c r="J209" s="8"/>
      <c r="K209" s="10"/>
      <c r="R209" s="8"/>
      <c r="S209" s="8"/>
      <c r="V209" s="8"/>
      <c r="AA209" s="8"/>
      <c r="AB209" s="8"/>
    </row>
    <row r="210" spans="1:31" ht="15.75" x14ac:dyDescent="0.2">
      <c r="A210" s="20" t="s">
        <v>332</v>
      </c>
      <c r="B210" s="151" t="s">
        <v>318</v>
      </c>
      <c r="C210" s="151"/>
      <c r="D210" s="100" t="s">
        <v>333</v>
      </c>
      <c r="E210" s="100"/>
      <c r="F210" s="100"/>
      <c r="G210" s="21">
        <v>13289.503499999999</v>
      </c>
      <c r="H210" s="6" t="s">
        <v>42</v>
      </c>
      <c r="I210" s="8"/>
      <c r="J210" s="8"/>
      <c r="K210" s="10"/>
      <c r="R210" s="8"/>
      <c r="S210" s="8"/>
      <c r="V210" s="8"/>
      <c r="AA210" s="8"/>
      <c r="AB210" s="8"/>
    </row>
    <row r="211" spans="1:31" ht="15.75" x14ac:dyDescent="0.2">
      <c r="A211" s="20" t="s">
        <v>334</v>
      </c>
      <c r="B211" s="151" t="s">
        <v>318</v>
      </c>
      <c r="C211" s="151"/>
      <c r="D211" s="100" t="s">
        <v>335</v>
      </c>
      <c r="E211" s="100"/>
      <c r="F211" s="100"/>
      <c r="G211" s="21" t="s">
        <v>73</v>
      </c>
      <c r="H211" s="6" t="s">
        <v>42</v>
      </c>
      <c r="I211" s="8"/>
      <c r="J211" s="8"/>
      <c r="K211" s="10"/>
      <c r="R211" s="8"/>
      <c r="S211" s="8"/>
      <c r="V211" s="8"/>
      <c r="AA211" s="8"/>
      <c r="AB211" s="8"/>
    </row>
    <row r="212" spans="1:31" ht="16.5" thickBot="1" x14ac:dyDescent="0.25">
      <c r="A212" s="22" t="s">
        <v>336</v>
      </c>
      <c r="B212" s="167" t="s">
        <v>318</v>
      </c>
      <c r="C212" s="167"/>
      <c r="D212" s="114" t="s">
        <v>337</v>
      </c>
      <c r="E212" s="114"/>
      <c r="F212" s="114"/>
      <c r="G212" s="23" t="s">
        <v>73</v>
      </c>
      <c r="H212" s="6" t="s">
        <v>42</v>
      </c>
      <c r="I212" s="8"/>
      <c r="J212" s="8"/>
      <c r="K212" s="10"/>
      <c r="R212" s="8"/>
      <c r="S212" s="8"/>
      <c r="V212" s="8"/>
      <c r="AA212" s="8"/>
      <c r="AB212" s="8"/>
    </row>
    <row r="213" spans="1:31" ht="19.5" thickBot="1" x14ac:dyDescent="0.25">
      <c r="A213" s="115" t="s">
        <v>29</v>
      </c>
      <c r="B213" s="116"/>
      <c r="C213" s="116"/>
      <c r="D213" s="116"/>
      <c r="E213" s="116"/>
      <c r="F213" s="116"/>
      <c r="G213" s="24"/>
      <c r="I213" s="8"/>
      <c r="J213" s="8"/>
      <c r="K213" s="10"/>
      <c r="R213" s="8"/>
      <c r="S213" s="8"/>
      <c r="V213" s="8"/>
      <c r="AA213" s="8"/>
      <c r="AB213" s="8"/>
    </row>
    <row r="214" spans="1:31" ht="15.75" x14ac:dyDescent="0.2">
      <c r="A214" s="18" t="s">
        <v>338</v>
      </c>
      <c r="B214" s="96" t="s">
        <v>339</v>
      </c>
      <c r="C214" s="97"/>
      <c r="D214" s="97"/>
      <c r="E214" s="97"/>
      <c r="F214" s="98"/>
      <c r="G214" s="21">
        <v>1116.7174184087701</v>
      </c>
      <c r="H214" s="6" t="s">
        <v>42</v>
      </c>
      <c r="I214" s="8"/>
      <c r="J214" s="8"/>
      <c r="K214" s="10"/>
      <c r="R214" s="8"/>
      <c r="S214" s="8"/>
      <c r="V214" s="8"/>
      <c r="AA214" s="8"/>
      <c r="AB214" s="8"/>
    </row>
    <row r="215" spans="1:31" ht="15.75" x14ac:dyDescent="0.2">
      <c r="A215" s="20" t="s">
        <v>340</v>
      </c>
      <c r="B215" s="79" t="s">
        <v>341</v>
      </c>
      <c r="C215" s="80"/>
      <c r="D215" s="80"/>
      <c r="E215" s="80"/>
      <c r="F215" s="81"/>
      <c r="G215" s="21">
        <v>1240.7971315653006</v>
      </c>
      <c r="H215" s="6" t="s">
        <v>42</v>
      </c>
      <c r="I215" s="8"/>
      <c r="J215" s="8"/>
      <c r="K215" s="10"/>
      <c r="R215" s="8"/>
      <c r="S215" s="8"/>
      <c r="V215" s="8"/>
      <c r="AA215" s="8"/>
      <c r="AB215" s="8"/>
    </row>
    <row r="216" spans="1:31" ht="15.75" x14ac:dyDescent="0.2">
      <c r="A216" s="20" t="s">
        <v>342</v>
      </c>
      <c r="B216" s="79" t="s">
        <v>343</v>
      </c>
      <c r="C216" s="80"/>
      <c r="D216" s="80"/>
      <c r="E216" s="80"/>
      <c r="F216" s="81"/>
      <c r="G216" s="21">
        <v>620.39856578265028</v>
      </c>
      <c r="H216" s="6" t="s">
        <v>42</v>
      </c>
      <c r="I216" s="8"/>
      <c r="J216" s="8"/>
      <c r="K216" s="10"/>
      <c r="R216" s="8"/>
      <c r="S216" s="8"/>
      <c r="V216" s="8"/>
      <c r="AA216" s="8"/>
      <c r="AB216" s="8"/>
    </row>
    <row r="217" spans="1:31" ht="15.75" x14ac:dyDescent="0.2">
      <c r="A217" s="20" t="s">
        <v>344</v>
      </c>
      <c r="B217" s="79" t="s">
        <v>345</v>
      </c>
      <c r="C217" s="80"/>
      <c r="D217" s="80"/>
      <c r="E217" s="80"/>
      <c r="F217" s="81"/>
      <c r="G217" s="21">
        <v>642.95851362929227</v>
      </c>
      <c r="H217" s="6" t="s">
        <v>42</v>
      </c>
      <c r="I217" s="8"/>
      <c r="J217" s="8"/>
      <c r="K217" s="10"/>
      <c r="R217" s="8"/>
      <c r="S217" s="8"/>
      <c r="V217" s="8"/>
      <c r="AA217" s="8"/>
      <c r="AB217" s="8"/>
    </row>
    <row r="218" spans="1:31" ht="15.75" x14ac:dyDescent="0.2">
      <c r="A218" s="20" t="s">
        <v>346</v>
      </c>
      <c r="B218" s="79" t="s">
        <v>347</v>
      </c>
      <c r="C218" s="80"/>
      <c r="D218" s="80"/>
      <c r="E218" s="80"/>
      <c r="F218" s="81"/>
      <c r="G218" s="21">
        <v>1297.1970011819055</v>
      </c>
      <c r="H218" s="6" t="s">
        <v>42</v>
      </c>
      <c r="I218" s="8"/>
      <c r="J218" s="8"/>
      <c r="K218" s="10"/>
      <c r="R218" s="8"/>
      <c r="S218" s="8"/>
      <c r="V218" s="8"/>
      <c r="AA218" s="8"/>
      <c r="AB218" s="8"/>
    </row>
    <row r="219" spans="1:31" ht="15.75" x14ac:dyDescent="0.2">
      <c r="A219" s="31" t="s">
        <v>348</v>
      </c>
      <c r="B219" s="117" t="s">
        <v>349</v>
      </c>
      <c r="C219" s="118"/>
      <c r="D219" s="118"/>
      <c r="E219" s="118"/>
      <c r="F219" s="119"/>
      <c r="G219" s="32">
        <v>1466.5340657826503</v>
      </c>
      <c r="H219" s="6" t="s">
        <v>42</v>
      </c>
      <c r="I219" s="8"/>
      <c r="J219" s="8"/>
      <c r="K219" s="10"/>
      <c r="R219" s="8"/>
      <c r="S219" s="8"/>
      <c r="V219" s="8"/>
      <c r="AA219" s="8"/>
      <c r="AB219" s="8"/>
    </row>
    <row r="220" spans="1:31" ht="16.5" thickBot="1" x14ac:dyDescent="0.25">
      <c r="A220" s="33" t="s">
        <v>350</v>
      </c>
      <c r="B220" s="164" t="s">
        <v>351</v>
      </c>
      <c r="C220" s="165"/>
      <c r="D220" s="165"/>
      <c r="E220" s="165"/>
      <c r="F220" s="166"/>
      <c r="G220" s="32">
        <v>2326.9912184087702</v>
      </c>
      <c r="H220" s="6" t="s">
        <v>42</v>
      </c>
      <c r="I220" s="8"/>
      <c r="J220" s="8"/>
      <c r="K220" s="10"/>
      <c r="R220" s="8"/>
      <c r="S220" s="8"/>
      <c r="V220" s="8"/>
      <c r="AA220" s="8"/>
      <c r="AB220" s="8"/>
    </row>
    <row r="221" spans="1:31" ht="19.5" thickBot="1" x14ac:dyDescent="0.25">
      <c r="A221" s="106" t="s">
        <v>30</v>
      </c>
      <c r="B221" s="107"/>
      <c r="C221" s="107"/>
      <c r="D221" s="107"/>
      <c r="E221" s="107"/>
      <c r="F221" s="107"/>
      <c r="G221" s="26"/>
      <c r="I221" s="8"/>
      <c r="J221" s="8"/>
      <c r="K221" s="10"/>
      <c r="R221" s="8"/>
      <c r="S221" s="8"/>
      <c r="V221" s="8"/>
      <c r="AA221" s="8"/>
      <c r="AB221" s="8"/>
    </row>
    <row r="222" spans="1:31" ht="15.75" x14ac:dyDescent="0.2">
      <c r="A222" s="30" t="s">
        <v>352</v>
      </c>
      <c r="B222" s="108" t="s">
        <v>353</v>
      </c>
      <c r="C222" s="109"/>
      <c r="D222" s="109"/>
      <c r="E222" s="109"/>
      <c r="F222" s="110"/>
      <c r="G222" s="12">
        <v>512</v>
      </c>
      <c r="H222" s="6"/>
      <c r="I222" s="8"/>
      <c r="K222" s="10"/>
      <c r="R222" s="8"/>
      <c r="S222" s="8"/>
      <c r="V222" s="8"/>
      <c r="AA222" s="8"/>
      <c r="AB222" s="8"/>
    </row>
    <row r="223" spans="1:31" ht="15.75" x14ac:dyDescent="0.2">
      <c r="A223" s="30" t="s">
        <v>354</v>
      </c>
      <c r="B223" s="111" t="s">
        <v>355</v>
      </c>
      <c r="C223" s="112"/>
      <c r="D223" s="112"/>
      <c r="E223" s="112"/>
      <c r="F223" s="113"/>
      <c r="G223" s="12">
        <v>512</v>
      </c>
      <c r="H223" s="6"/>
      <c r="I223" s="8"/>
      <c r="K223" s="10"/>
      <c r="R223" s="8"/>
      <c r="S223" s="8"/>
      <c r="V223" s="8"/>
      <c r="AA223" s="8"/>
      <c r="AB223" s="8"/>
    </row>
    <row r="224" spans="1:31" ht="15.75" x14ac:dyDescent="0.2">
      <c r="A224" s="30" t="s">
        <v>356</v>
      </c>
      <c r="B224" s="111" t="s">
        <v>129</v>
      </c>
      <c r="C224" s="112"/>
      <c r="D224" s="112"/>
      <c r="E224" s="112"/>
      <c r="F224" s="113"/>
      <c r="G224" s="12">
        <v>750</v>
      </c>
      <c r="H224" s="6"/>
      <c r="I224" s="14"/>
      <c r="J224" s="8"/>
      <c r="K224" s="10"/>
      <c r="R224" s="8"/>
      <c r="S224" s="8"/>
      <c r="V224" s="8"/>
      <c r="AA224" s="8"/>
      <c r="AB224" s="8"/>
      <c r="AE224" s="8"/>
    </row>
    <row r="225" spans="1:33" ht="15.75" x14ac:dyDescent="0.2">
      <c r="A225" s="53" t="s">
        <v>357</v>
      </c>
      <c r="B225" s="79" t="s">
        <v>358</v>
      </c>
      <c r="C225" s="80"/>
      <c r="D225" s="80"/>
      <c r="E225" s="80"/>
      <c r="F225" s="81"/>
      <c r="G225" s="21">
        <v>1493.2717799999998</v>
      </c>
      <c r="H225" s="6" t="s">
        <v>42</v>
      </c>
      <c r="I225" s="14" t="s">
        <v>359</v>
      </c>
      <c r="J225" s="8"/>
      <c r="K225" s="10"/>
      <c r="R225" s="8"/>
      <c r="S225" s="8"/>
      <c r="V225" s="8"/>
      <c r="AA225" s="8"/>
      <c r="AB225" s="8"/>
      <c r="AE225" s="8"/>
    </row>
    <row r="226" spans="1:33" ht="15.75" x14ac:dyDescent="0.2">
      <c r="A226" s="20" t="s">
        <v>360</v>
      </c>
      <c r="B226" s="79" t="s">
        <v>361</v>
      </c>
      <c r="C226" s="80"/>
      <c r="D226" s="80"/>
      <c r="E226" s="80"/>
      <c r="F226" s="81"/>
      <c r="G226" s="21">
        <v>1628.9602799999998</v>
      </c>
      <c r="H226" s="6" t="s">
        <v>42</v>
      </c>
      <c r="I226" s="14" t="s">
        <v>359</v>
      </c>
      <c r="J226" s="8"/>
      <c r="K226" s="10"/>
      <c r="R226" s="8"/>
      <c r="S226" s="8"/>
      <c r="V226" s="8"/>
      <c r="AA226" s="8"/>
      <c r="AB226" s="8"/>
      <c r="AE226" s="8"/>
    </row>
    <row r="227" spans="1:33" ht="15.75" x14ac:dyDescent="0.2">
      <c r="A227" s="20" t="s">
        <v>362</v>
      </c>
      <c r="B227" s="79" t="s">
        <v>363</v>
      </c>
      <c r="C227" s="80"/>
      <c r="D227" s="80"/>
      <c r="E227" s="80"/>
      <c r="F227" s="81"/>
      <c r="G227" s="21">
        <v>2257.5233699999994</v>
      </c>
      <c r="H227" s="6" t="s">
        <v>42</v>
      </c>
      <c r="I227" s="14" t="s">
        <v>359</v>
      </c>
      <c r="J227" s="8"/>
      <c r="K227" s="10"/>
      <c r="R227" s="8"/>
      <c r="S227" s="8"/>
      <c r="V227" s="8"/>
      <c r="AA227" s="8"/>
      <c r="AB227" s="8"/>
      <c r="AE227" s="8"/>
    </row>
    <row r="228" spans="1:33" ht="15.75" x14ac:dyDescent="0.2">
      <c r="A228" s="20" t="s">
        <v>364</v>
      </c>
      <c r="B228" s="79" t="s">
        <v>365</v>
      </c>
      <c r="C228" s="80"/>
      <c r="D228" s="80"/>
      <c r="E228" s="80"/>
      <c r="F228" s="81"/>
      <c r="G228" s="21">
        <v>1093.3668900000002</v>
      </c>
      <c r="H228" s="6" t="s">
        <v>42</v>
      </c>
      <c r="I228" s="14" t="s">
        <v>359</v>
      </c>
      <c r="J228" s="8"/>
      <c r="K228" s="10"/>
      <c r="R228" s="8"/>
      <c r="S228" s="8"/>
      <c r="V228" s="8"/>
      <c r="AA228" s="8"/>
      <c r="AB228" s="8"/>
      <c r="AD228" s="8"/>
      <c r="AE228" s="8"/>
    </row>
    <row r="229" spans="1:33" ht="15.75" x14ac:dyDescent="0.2">
      <c r="A229" s="20" t="s">
        <v>366</v>
      </c>
      <c r="B229" s="79" t="s">
        <v>367</v>
      </c>
      <c r="C229" s="80"/>
      <c r="D229" s="80"/>
      <c r="E229" s="80"/>
      <c r="F229" s="81"/>
      <c r="G229" s="21">
        <v>1229.4374400000004</v>
      </c>
      <c r="H229" s="6" t="s">
        <v>42</v>
      </c>
      <c r="I229" s="14" t="s">
        <v>359</v>
      </c>
      <c r="J229" s="8"/>
      <c r="K229" s="10"/>
      <c r="R229" s="8"/>
      <c r="S229" s="8"/>
      <c r="V229" s="8"/>
      <c r="AA229" s="8"/>
      <c r="AB229" s="8"/>
      <c r="AD229" s="8"/>
      <c r="AE229" s="8"/>
    </row>
    <row r="230" spans="1:33" ht="15.75" x14ac:dyDescent="0.2">
      <c r="A230" s="20" t="s">
        <v>368</v>
      </c>
      <c r="B230" s="79" t="s">
        <v>369</v>
      </c>
      <c r="C230" s="80"/>
      <c r="D230" s="80"/>
      <c r="E230" s="80"/>
      <c r="F230" s="81"/>
      <c r="G230" s="21">
        <v>1464.7594500000005</v>
      </c>
      <c r="H230" s="6" t="s">
        <v>42</v>
      </c>
      <c r="I230" s="14" t="s">
        <v>359</v>
      </c>
      <c r="J230" s="8"/>
      <c r="K230" s="10"/>
      <c r="R230" s="8"/>
      <c r="S230" s="8"/>
      <c r="V230" s="8"/>
      <c r="AA230" s="8"/>
      <c r="AB230" s="8"/>
      <c r="AD230" s="8"/>
      <c r="AE230" s="8"/>
    </row>
    <row r="231" spans="1:33" ht="15.75" x14ac:dyDescent="0.2">
      <c r="A231" s="25" t="s">
        <v>370</v>
      </c>
      <c r="B231" s="79" t="s">
        <v>371</v>
      </c>
      <c r="C231" s="80"/>
      <c r="D231" s="80"/>
      <c r="E231" s="80"/>
      <c r="F231" s="81"/>
      <c r="G231" s="21">
        <v>1093.3668900000002</v>
      </c>
      <c r="H231" s="6"/>
      <c r="I231" s="14" t="s">
        <v>359</v>
      </c>
      <c r="J231" s="8"/>
      <c r="K231" s="10"/>
      <c r="R231" s="8"/>
      <c r="S231" s="8"/>
      <c r="V231" s="8"/>
      <c r="AA231" s="8"/>
      <c r="AB231" s="8"/>
      <c r="AD231" s="8"/>
      <c r="AE231" s="8"/>
    </row>
    <row r="232" spans="1:33" ht="15.75" x14ac:dyDescent="0.2">
      <c r="A232" s="25" t="s">
        <v>372</v>
      </c>
      <c r="B232" s="79" t="s">
        <v>373</v>
      </c>
      <c r="C232" s="80"/>
      <c r="D232" s="80"/>
      <c r="E232" s="80"/>
      <c r="F232" s="81"/>
      <c r="G232" s="21">
        <v>1229.4374400000004</v>
      </c>
      <c r="H232" s="6"/>
      <c r="I232" s="14" t="s">
        <v>359</v>
      </c>
      <c r="J232" s="8"/>
      <c r="K232" s="10"/>
      <c r="R232" s="8"/>
      <c r="S232" s="8"/>
      <c r="V232" s="8"/>
      <c r="AA232" s="8"/>
      <c r="AB232" s="8"/>
      <c r="AD232" s="8"/>
      <c r="AE232" s="8"/>
    </row>
    <row r="233" spans="1:33" ht="15.75" x14ac:dyDescent="0.2">
      <c r="A233" s="25" t="s">
        <v>374</v>
      </c>
      <c r="B233" s="79" t="s">
        <v>375</v>
      </c>
      <c r="C233" s="80"/>
      <c r="D233" s="80"/>
      <c r="E233" s="80"/>
      <c r="F233" s="81"/>
      <c r="G233" s="21">
        <v>1464.7594500000005</v>
      </c>
      <c r="H233" s="6"/>
      <c r="I233" s="14" t="s">
        <v>359</v>
      </c>
      <c r="J233" s="8"/>
      <c r="K233" s="10"/>
      <c r="R233" s="8"/>
      <c r="S233" s="8"/>
      <c r="V233" s="8"/>
      <c r="AA233" s="8"/>
      <c r="AB233" s="8"/>
      <c r="AD233" s="8"/>
      <c r="AE233" s="8"/>
    </row>
    <row r="234" spans="1:33" ht="15.75" x14ac:dyDescent="0.2">
      <c r="A234" s="13" t="s">
        <v>376</v>
      </c>
      <c r="B234" s="111" t="s">
        <v>377</v>
      </c>
      <c r="C234" s="112"/>
      <c r="D234" s="112"/>
      <c r="E234" s="112"/>
      <c r="F234" s="113"/>
      <c r="G234" s="12">
        <v>3841.9920000000011</v>
      </c>
      <c r="H234" s="6"/>
      <c r="I234" s="14" t="s">
        <v>359</v>
      </c>
      <c r="J234" s="8"/>
      <c r="K234" s="10"/>
      <c r="R234" s="8"/>
      <c r="S234" s="8"/>
      <c r="V234" s="8"/>
      <c r="AA234" s="8"/>
      <c r="AB234" s="8"/>
      <c r="AD234" s="8"/>
      <c r="AE234" s="8"/>
    </row>
    <row r="235" spans="1:33" ht="15.75" x14ac:dyDescent="0.2">
      <c r="A235" s="13" t="s">
        <v>378</v>
      </c>
      <c r="B235" s="111" t="s">
        <v>379</v>
      </c>
      <c r="C235" s="112"/>
      <c r="D235" s="112"/>
      <c r="E235" s="112"/>
      <c r="F235" s="113"/>
      <c r="G235" s="12">
        <v>3841.9920000000011</v>
      </c>
      <c r="H235" s="6"/>
      <c r="I235" s="14" t="s">
        <v>359</v>
      </c>
      <c r="J235" s="8"/>
      <c r="K235" s="10"/>
      <c r="R235" s="8"/>
      <c r="S235" s="8"/>
      <c r="V235" s="8"/>
      <c r="AA235" s="8"/>
      <c r="AB235" s="8"/>
      <c r="AD235" s="8"/>
      <c r="AE235" s="8"/>
    </row>
    <row r="236" spans="1:33" ht="16.5" thickBot="1" x14ac:dyDescent="0.25">
      <c r="A236" s="22" t="s">
        <v>380</v>
      </c>
      <c r="B236" s="89" t="s">
        <v>381</v>
      </c>
      <c r="C236" s="90"/>
      <c r="D236" s="90"/>
      <c r="E236" s="90"/>
      <c r="F236" s="91"/>
      <c r="G236" s="21">
        <v>481.7190503597775</v>
      </c>
      <c r="H236" s="6" t="s">
        <v>42</v>
      </c>
      <c r="I236" s="9"/>
      <c r="J236" s="8"/>
      <c r="K236" s="10"/>
      <c r="R236" s="8"/>
      <c r="S236" s="8"/>
      <c r="V236" s="8"/>
      <c r="AA236" s="8"/>
      <c r="AB236" s="8"/>
      <c r="AD236" s="8"/>
    </row>
    <row r="237" spans="1:33" ht="19.5" thickBot="1" x14ac:dyDescent="0.25">
      <c r="A237" s="106" t="s">
        <v>31</v>
      </c>
      <c r="B237" s="107"/>
      <c r="C237" s="107"/>
      <c r="D237" s="107"/>
      <c r="E237" s="107"/>
      <c r="F237" s="107"/>
      <c r="G237" s="27"/>
      <c r="I237" s="8"/>
      <c r="J237" s="8"/>
      <c r="K237" s="10"/>
      <c r="R237" s="8"/>
      <c r="S237" s="8"/>
      <c r="V237" s="8"/>
      <c r="AA237" s="8"/>
      <c r="AB237" s="8"/>
    </row>
    <row r="238" spans="1:33" ht="15.75" x14ac:dyDescent="0.2">
      <c r="A238" s="18" t="s">
        <v>382</v>
      </c>
      <c r="B238" s="123">
        <v>0.125</v>
      </c>
      <c r="C238" s="124"/>
      <c r="D238" s="120" t="s">
        <v>383</v>
      </c>
      <c r="E238" s="121"/>
      <c r="F238" s="122"/>
      <c r="G238" s="19">
        <v>622.54390948045273</v>
      </c>
      <c r="H238" s="6" t="s">
        <v>42</v>
      </c>
      <c r="I238" s="8"/>
      <c r="J238" s="8"/>
      <c r="K238" s="10"/>
      <c r="N238" s="8"/>
      <c r="O238" s="8"/>
      <c r="R238" s="8"/>
      <c r="S238" s="8"/>
      <c r="U238" s="8"/>
      <c r="V238" s="8"/>
      <c r="AA238" s="8"/>
      <c r="AB238" s="8"/>
      <c r="AC238" s="10"/>
      <c r="AD238" s="8"/>
      <c r="AE238" s="8"/>
      <c r="AF238" s="10"/>
      <c r="AG238" s="8"/>
    </row>
    <row r="239" spans="1:33" ht="15.75" x14ac:dyDescent="0.2">
      <c r="A239" s="20" t="s">
        <v>384</v>
      </c>
      <c r="B239" s="87">
        <v>0.125</v>
      </c>
      <c r="C239" s="88"/>
      <c r="D239" s="82" t="s">
        <v>385</v>
      </c>
      <c r="E239" s="83"/>
      <c r="F239" s="84"/>
      <c r="G239" s="21">
        <v>651.86479678718763</v>
      </c>
      <c r="H239" s="6" t="s">
        <v>42</v>
      </c>
      <c r="I239" s="8"/>
      <c r="J239" s="8"/>
      <c r="K239" s="10"/>
      <c r="N239" s="8"/>
      <c r="O239" s="8"/>
      <c r="R239" s="8"/>
      <c r="S239" s="8"/>
      <c r="U239" s="8"/>
      <c r="V239" s="8"/>
      <c r="AA239" s="8"/>
      <c r="AB239" s="8"/>
      <c r="AC239" s="10"/>
      <c r="AD239" s="8"/>
      <c r="AE239" s="8"/>
      <c r="AF239" s="10"/>
      <c r="AG239" s="8"/>
    </row>
    <row r="240" spans="1:33" ht="15.75" x14ac:dyDescent="0.2">
      <c r="A240" s="20" t="s">
        <v>386</v>
      </c>
      <c r="B240" s="87">
        <v>0.25</v>
      </c>
      <c r="C240" s="88"/>
      <c r="D240" s="82" t="s">
        <v>383</v>
      </c>
      <c r="E240" s="83"/>
      <c r="F240" s="84"/>
      <c r="G240" s="21">
        <v>681.90699313448397</v>
      </c>
      <c r="H240" s="6" t="s">
        <v>42</v>
      </c>
      <c r="I240" s="8"/>
      <c r="J240" s="8"/>
      <c r="K240" s="10"/>
      <c r="N240" s="8"/>
      <c r="O240" s="8"/>
      <c r="R240" s="8"/>
      <c r="S240" s="8"/>
      <c r="U240" s="8"/>
      <c r="V240" s="8"/>
      <c r="AA240" s="8"/>
      <c r="AB240" s="8"/>
      <c r="AC240" s="10"/>
      <c r="AD240" s="8"/>
      <c r="AE240" s="8"/>
      <c r="AF240" s="10"/>
      <c r="AG240" s="8"/>
    </row>
    <row r="241" spans="1:33" ht="15.75" x14ac:dyDescent="0.2">
      <c r="A241" s="20" t="s">
        <v>387</v>
      </c>
      <c r="B241" s="87">
        <v>0.25</v>
      </c>
      <c r="C241" s="88"/>
      <c r="D241" s="82" t="s">
        <v>385</v>
      </c>
      <c r="E241" s="83"/>
      <c r="F241" s="84"/>
      <c r="G241" s="21">
        <v>690.61964341537305</v>
      </c>
      <c r="H241" s="6" t="s">
        <v>42</v>
      </c>
      <c r="I241" s="8"/>
      <c r="J241" s="8"/>
      <c r="K241" s="10"/>
      <c r="N241" s="8"/>
      <c r="O241" s="8"/>
      <c r="R241" s="8"/>
      <c r="S241" s="8"/>
      <c r="U241" s="8"/>
      <c r="V241" s="8"/>
      <c r="AA241" s="8"/>
      <c r="AB241" s="8"/>
      <c r="AC241" s="10"/>
      <c r="AD241" s="8"/>
      <c r="AE241" s="8"/>
      <c r="AF241" s="10"/>
      <c r="AG241" s="8"/>
    </row>
    <row r="242" spans="1:33" ht="15.75" x14ac:dyDescent="0.2">
      <c r="A242" s="20" t="s">
        <v>388</v>
      </c>
      <c r="B242" s="87">
        <v>0.375</v>
      </c>
      <c r="C242" s="88"/>
      <c r="D242" s="82" t="s">
        <v>383</v>
      </c>
      <c r="E242" s="83"/>
      <c r="F242" s="84"/>
      <c r="G242" s="21">
        <v>919.45385362832417</v>
      </c>
      <c r="H242" s="6" t="s">
        <v>42</v>
      </c>
      <c r="I242" s="8"/>
      <c r="J242" s="8"/>
      <c r="K242" s="10"/>
      <c r="N242" s="8"/>
      <c r="O242" s="8"/>
      <c r="R242" s="8"/>
      <c r="S242" s="8"/>
      <c r="U242" s="8"/>
      <c r="V242" s="8"/>
      <c r="AA242" s="8"/>
      <c r="AB242" s="8"/>
      <c r="AC242" s="10"/>
      <c r="AD242" s="8"/>
      <c r="AE242" s="8"/>
      <c r="AF242" s="10"/>
      <c r="AG242" s="8"/>
    </row>
    <row r="243" spans="1:33" ht="15.75" x14ac:dyDescent="0.2">
      <c r="A243" s="20" t="s">
        <v>389</v>
      </c>
      <c r="B243" s="87">
        <v>0.375</v>
      </c>
      <c r="C243" s="88"/>
      <c r="D243" s="82" t="s">
        <v>385</v>
      </c>
      <c r="E243" s="83"/>
      <c r="F243" s="84"/>
      <c r="G243" s="21">
        <v>963.88087120946318</v>
      </c>
      <c r="H243" s="6" t="s">
        <v>42</v>
      </c>
      <c r="I243" s="8"/>
      <c r="J243" s="8"/>
      <c r="K243" s="10"/>
      <c r="N243" s="8"/>
      <c r="O243" s="8"/>
      <c r="R243" s="8"/>
      <c r="S243" s="8"/>
      <c r="U243" s="8"/>
      <c r="V243" s="8"/>
      <c r="AA243" s="8"/>
      <c r="AB243" s="8"/>
      <c r="AC243" s="10"/>
      <c r="AD243" s="8"/>
      <c r="AE243" s="8"/>
      <c r="AF243" s="10"/>
      <c r="AG243" s="8"/>
    </row>
    <row r="244" spans="1:33" ht="15.75" x14ac:dyDescent="0.2">
      <c r="A244" s="20" t="s">
        <v>390</v>
      </c>
      <c r="B244" s="87">
        <v>0.5</v>
      </c>
      <c r="C244" s="88"/>
      <c r="D244" s="82" t="s">
        <v>383</v>
      </c>
      <c r="E244" s="83"/>
      <c r="F244" s="84"/>
      <c r="G244" s="21">
        <v>1035.9912438320803</v>
      </c>
      <c r="H244" s="6" t="s">
        <v>42</v>
      </c>
      <c r="I244" s="8"/>
      <c r="J244" s="8"/>
      <c r="K244" s="10"/>
      <c r="N244" s="8"/>
      <c r="O244" s="8"/>
      <c r="R244" s="8"/>
      <c r="S244" s="8"/>
      <c r="U244" s="8"/>
      <c r="V244" s="8"/>
      <c r="AA244" s="8"/>
      <c r="AB244" s="8"/>
      <c r="AC244" s="10"/>
      <c r="AD244" s="8"/>
      <c r="AE244" s="8"/>
      <c r="AF244" s="10"/>
      <c r="AG244" s="8"/>
    </row>
    <row r="245" spans="1:33" ht="15.75" x14ac:dyDescent="0.2">
      <c r="A245" s="20" t="s">
        <v>391</v>
      </c>
      <c r="B245" s="87">
        <v>0.5</v>
      </c>
      <c r="C245" s="88"/>
      <c r="D245" s="82" t="s">
        <v>385</v>
      </c>
      <c r="E245" s="83"/>
      <c r="F245" s="84"/>
      <c r="G245" s="21">
        <v>1181.055046202775</v>
      </c>
      <c r="H245" s="6" t="s">
        <v>42</v>
      </c>
      <c r="I245" s="8"/>
      <c r="J245" s="8"/>
      <c r="K245" s="10"/>
      <c r="N245" s="8"/>
      <c r="O245" s="8"/>
      <c r="R245" s="8"/>
      <c r="S245" s="8"/>
      <c r="U245" s="8"/>
      <c r="V245" s="8"/>
      <c r="AA245" s="8"/>
      <c r="AB245" s="8"/>
      <c r="AC245" s="10"/>
      <c r="AD245" s="8"/>
      <c r="AE245" s="8"/>
      <c r="AF245" s="10"/>
      <c r="AG245" s="8"/>
    </row>
    <row r="246" spans="1:33" ht="15.75" x14ac:dyDescent="0.2">
      <c r="A246" s="20" t="s">
        <v>392</v>
      </c>
      <c r="B246" s="87">
        <v>0.5</v>
      </c>
      <c r="C246" s="88"/>
      <c r="D246" s="82" t="s">
        <v>393</v>
      </c>
      <c r="E246" s="83"/>
      <c r="F246" s="84"/>
      <c r="G246" s="21">
        <v>1706.6891832523688</v>
      </c>
      <c r="H246" s="6" t="s">
        <v>42</v>
      </c>
      <c r="I246" s="8"/>
      <c r="J246" s="8"/>
      <c r="K246" s="10"/>
      <c r="N246" s="8"/>
      <c r="O246" s="8"/>
      <c r="R246" s="8"/>
      <c r="S246" s="8"/>
      <c r="U246" s="8"/>
      <c r="V246" s="8"/>
      <c r="AA246" s="8"/>
      <c r="AB246" s="8"/>
      <c r="AC246" s="10"/>
      <c r="AD246" s="8"/>
      <c r="AE246" s="8"/>
      <c r="AF246" s="10"/>
      <c r="AG246" s="8"/>
    </row>
    <row r="247" spans="1:33" ht="16.5" thickBot="1" x14ac:dyDescent="0.25">
      <c r="A247" s="22" t="s">
        <v>394</v>
      </c>
      <c r="B247" s="85">
        <v>0.5</v>
      </c>
      <c r="C247" s="86"/>
      <c r="D247" s="93" t="s">
        <v>395</v>
      </c>
      <c r="E247" s="94"/>
      <c r="F247" s="95"/>
      <c r="G247" s="23">
        <v>1706.6891832523688</v>
      </c>
      <c r="H247" s="6" t="s">
        <v>42</v>
      </c>
      <c r="I247" s="8"/>
      <c r="J247" s="8"/>
      <c r="K247" s="10"/>
      <c r="N247" s="8"/>
      <c r="O247" s="8"/>
      <c r="R247" s="8"/>
      <c r="S247" s="8"/>
      <c r="U247" s="8"/>
      <c r="V247" s="8"/>
      <c r="AA247" s="8"/>
      <c r="AB247" s="8"/>
      <c r="AC247" s="10"/>
      <c r="AD247" s="8"/>
      <c r="AE247" s="8"/>
      <c r="AF247" s="10"/>
      <c r="AG247" s="8"/>
    </row>
    <row r="248" spans="1:33" ht="19.5" thickBot="1" x14ac:dyDescent="0.25">
      <c r="A248" s="103" t="s">
        <v>32</v>
      </c>
      <c r="B248" s="104"/>
      <c r="C248" s="104"/>
      <c r="D248" s="104"/>
      <c r="E248" s="104"/>
      <c r="F248" s="104"/>
      <c r="G248" s="29"/>
      <c r="I248" s="8"/>
      <c r="J248" s="8"/>
      <c r="K248" s="10"/>
      <c r="N248" s="8"/>
      <c r="O248" s="8"/>
      <c r="R248" s="8"/>
      <c r="S248" s="8"/>
      <c r="U248" s="8"/>
      <c r="V248" s="8"/>
      <c r="AA248" s="8"/>
      <c r="AB248" s="8"/>
      <c r="AC248" s="10"/>
      <c r="AD248" s="8"/>
      <c r="AE248" s="8"/>
      <c r="AF248" s="10"/>
      <c r="AG248" s="8"/>
    </row>
    <row r="249" spans="1:33" ht="15.75" x14ac:dyDescent="0.2">
      <c r="A249" s="18" t="s">
        <v>396</v>
      </c>
      <c r="B249" s="99" t="s">
        <v>397</v>
      </c>
      <c r="C249" s="99"/>
      <c r="D249" s="99"/>
      <c r="E249" s="99"/>
      <c r="F249" s="99"/>
      <c r="G249" s="19">
        <v>730.42683940999996</v>
      </c>
      <c r="H249" s="6" t="s">
        <v>42</v>
      </c>
      <c r="I249" s="8"/>
      <c r="J249" s="8"/>
      <c r="K249" s="10"/>
      <c r="N249" s="8"/>
      <c r="O249" s="8"/>
      <c r="R249" s="8"/>
      <c r="S249" s="8"/>
      <c r="U249" s="8"/>
      <c r="V249" s="8"/>
      <c r="AA249" s="8"/>
      <c r="AB249" s="8"/>
      <c r="AC249" s="10"/>
      <c r="AD249" s="8"/>
      <c r="AE249" s="8"/>
      <c r="AF249" s="10"/>
      <c r="AG249" s="8"/>
    </row>
    <row r="250" spans="1:33" ht="15.75" x14ac:dyDescent="0.2">
      <c r="A250" s="20" t="s">
        <v>398</v>
      </c>
      <c r="B250" s="92" t="s">
        <v>399</v>
      </c>
      <c r="C250" s="92"/>
      <c r="D250" s="92"/>
      <c r="E250" s="92"/>
      <c r="F250" s="92"/>
      <c r="G250" s="21">
        <v>884.99691374547763</v>
      </c>
      <c r="H250" s="6" t="s">
        <v>42</v>
      </c>
      <c r="I250" s="8"/>
      <c r="J250" s="8"/>
      <c r="K250" s="10"/>
      <c r="N250" s="8"/>
      <c r="O250" s="8"/>
      <c r="R250" s="8"/>
      <c r="S250" s="8"/>
      <c r="U250" s="8"/>
      <c r="V250" s="8"/>
      <c r="AA250" s="8"/>
      <c r="AB250" s="8"/>
      <c r="AC250" s="10"/>
      <c r="AD250" s="8"/>
      <c r="AE250" s="8"/>
      <c r="AF250" s="10"/>
      <c r="AG250" s="8"/>
    </row>
    <row r="251" spans="1:33" ht="15.75" x14ac:dyDescent="0.2">
      <c r="A251" s="20" t="s">
        <v>400</v>
      </c>
      <c r="B251" s="92" t="s">
        <v>401</v>
      </c>
      <c r="C251" s="92"/>
      <c r="D251" s="92"/>
      <c r="E251" s="92"/>
      <c r="F251" s="92"/>
      <c r="G251" s="21">
        <v>961.47198334045459</v>
      </c>
      <c r="H251" s="6" t="s">
        <v>42</v>
      </c>
      <c r="I251" s="8"/>
      <c r="J251" s="8"/>
      <c r="K251" s="10"/>
      <c r="N251" s="8"/>
      <c r="O251" s="8"/>
      <c r="R251" s="8"/>
      <c r="S251" s="8"/>
      <c r="U251" s="8"/>
      <c r="V251" s="8"/>
      <c r="AA251" s="8"/>
      <c r="AB251" s="8"/>
      <c r="AC251" s="10"/>
      <c r="AD251" s="8"/>
      <c r="AE251" s="8"/>
      <c r="AF251" s="10"/>
      <c r="AG251" s="8"/>
    </row>
    <row r="252" spans="1:33" ht="15.75" x14ac:dyDescent="0.2">
      <c r="A252" s="20" t="s">
        <v>402</v>
      </c>
      <c r="B252" s="92" t="s">
        <v>403</v>
      </c>
      <c r="C252" s="92"/>
      <c r="D252" s="92"/>
      <c r="E252" s="92"/>
      <c r="F252" s="92"/>
      <c r="G252" s="21">
        <v>752.47272409793288</v>
      </c>
      <c r="H252" s="6" t="s">
        <v>42</v>
      </c>
      <c r="I252" s="8"/>
      <c r="J252" s="8"/>
      <c r="K252" s="10"/>
      <c r="N252" s="8"/>
      <c r="O252" s="8"/>
      <c r="R252" s="8"/>
      <c r="S252" s="8"/>
      <c r="U252" s="8"/>
      <c r="V252" s="8"/>
      <c r="AA252" s="8"/>
      <c r="AB252" s="8"/>
      <c r="AC252" s="10"/>
      <c r="AD252" s="8"/>
      <c r="AE252" s="8"/>
      <c r="AF252" s="10"/>
      <c r="AG252" s="8"/>
    </row>
    <row r="253" spans="1:33" ht="15.75" x14ac:dyDescent="0.2">
      <c r="A253" s="20" t="s">
        <v>404</v>
      </c>
      <c r="B253" s="92" t="s">
        <v>405</v>
      </c>
      <c r="C253" s="92"/>
      <c r="D253" s="92"/>
      <c r="E253" s="92"/>
      <c r="F253" s="92"/>
      <c r="G253" s="21">
        <v>987.32851230037613</v>
      </c>
      <c r="H253" s="6" t="s">
        <v>42</v>
      </c>
      <c r="I253" s="8"/>
      <c r="J253" s="8"/>
      <c r="K253" s="10"/>
      <c r="N253" s="8"/>
      <c r="O253" s="8"/>
      <c r="R253" s="8"/>
      <c r="S253" s="8"/>
      <c r="U253" s="8"/>
      <c r="V253" s="8"/>
      <c r="AA253" s="8"/>
      <c r="AB253" s="8"/>
      <c r="AC253" s="10"/>
      <c r="AD253" s="8"/>
      <c r="AE253" s="8"/>
      <c r="AF253" s="10"/>
      <c r="AG253" s="8"/>
    </row>
    <row r="254" spans="1:33" ht="15.75" x14ac:dyDescent="0.2">
      <c r="A254" s="20" t="s">
        <v>406</v>
      </c>
      <c r="B254" s="92" t="s">
        <v>407</v>
      </c>
      <c r="C254" s="92"/>
      <c r="D254" s="92"/>
      <c r="E254" s="92"/>
      <c r="F254" s="92"/>
      <c r="G254" s="21">
        <v>991.07540548627287</v>
      </c>
      <c r="H254" s="6" t="s">
        <v>42</v>
      </c>
      <c r="I254" s="8"/>
      <c r="J254" s="8"/>
      <c r="K254" s="10"/>
      <c r="N254" s="8"/>
      <c r="O254" s="8"/>
      <c r="R254" s="8"/>
      <c r="S254" s="8"/>
      <c r="U254" s="8"/>
      <c r="V254" s="8"/>
      <c r="AA254" s="8"/>
      <c r="AB254" s="8"/>
      <c r="AC254" s="10"/>
      <c r="AD254" s="8"/>
      <c r="AE254" s="8"/>
      <c r="AF254" s="10"/>
      <c r="AG254" s="8"/>
    </row>
    <row r="255" spans="1:33" ht="15.75" x14ac:dyDescent="0.2">
      <c r="A255" s="20" t="s">
        <v>408</v>
      </c>
      <c r="B255" s="92" t="s">
        <v>409</v>
      </c>
      <c r="C255" s="92"/>
      <c r="D255" s="92"/>
      <c r="E255" s="92"/>
      <c r="F255" s="92"/>
      <c r="G255" s="21">
        <v>1166.3456853317846</v>
      </c>
      <c r="H255" s="6" t="s">
        <v>42</v>
      </c>
      <c r="I255" s="8"/>
      <c r="J255" s="8"/>
      <c r="K255" s="10"/>
      <c r="N255" s="8"/>
      <c r="O255" s="8"/>
      <c r="R255" s="8"/>
      <c r="S255" s="8"/>
      <c r="U255" s="8"/>
      <c r="V255" s="8"/>
      <c r="AA255" s="8"/>
      <c r="AB255" s="8"/>
      <c r="AC255" s="10"/>
      <c r="AD255" s="8"/>
      <c r="AE255" s="8"/>
      <c r="AF255" s="10"/>
      <c r="AG255" s="8"/>
    </row>
    <row r="256" spans="1:33" ht="15.75" x14ac:dyDescent="0.2">
      <c r="A256" s="20" t="s">
        <v>410</v>
      </c>
      <c r="B256" s="92" t="s">
        <v>103</v>
      </c>
      <c r="C256" s="92"/>
      <c r="D256" s="92"/>
      <c r="E256" s="92"/>
      <c r="F256" s="92"/>
      <c r="G256" s="21">
        <v>1191.3231225821944</v>
      </c>
      <c r="H256" s="6" t="s">
        <v>42</v>
      </c>
      <c r="I256" s="8"/>
      <c r="J256" s="8"/>
      <c r="K256" s="10"/>
      <c r="N256" s="8"/>
      <c r="O256" s="8"/>
      <c r="R256" s="8"/>
      <c r="S256" s="8"/>
      <c r="U256" s="8"/>
      <c r="V256" s="8"/>
      <c r="AA256" s="8"/>
      <c r="AB256" s="8"/>
      <c r="AC256" s="10"/>
      <c r="AD256" s="8"/>
      <c r="AE256" s="8"/>
      <c r="AF256" s="10"/>
      <c r="AG256" s="8"/>
    </row>
    <row r="257" spans="1:33" ht="15.75" x14ac:dyDescent="0.2">
      <c r="A257" s="20" t="s">
        <v>411</v>
      </c>
      <c r="B257" s="92" t="s">
        <v>101</v>
      </c>
      <c r="C257" s="92"/>
      <c r="D257" s="92"/>
      <c r="E257" s="92"/>
      <c r="F257" s="92"/>
      <c r="G257" s="21">
        <v>1234.5620086629217</v>
      </c>
      <c r="H257" s="6" t="s">
        <v>42</v>
      </c>
      <c r="I257" s="8"/>
      <c r="J257" s="8"/>
      <c r="K257" s="10"/>
      <c r="N257" s="8"/>
      <c r="O257" s="8"/>
      <c r="R257" s="8"/>
      <c r="S257" s="8"/>
      <c r="U257" s="8"/>
      <c r="V257" s="8"/>
      <c r="AA257" s="8"/>
      <c r="AB257" s="8"/>
      <c r="AC257" s="10"/>
      <c r="AD257" s="8"/>
      <c r="AE257" s="8"/>
      <c r="AF257" s="10"/>
      <c r="AG257" s="8"/>
    </row>
    <row r="258" spans="1:33" ht="15.75" x14ac:dyDescent="0.2">
      <c r="A258" s="20" t="s">
        <v>412</v>
      </c>
      <c r="B258" s="92" t="s">
        <v>109</v>
      </c>
      <c r="C258" s="92"/>
      <c r="D258" s="92"/>
      <c r="E258" s="92"/>
      <c r="F258" s="92"/>
      <c r="G258" s="21">
        <v>846.37237164057103</v>
      </c>
      <c r="H258" s="6" t="s">
        <v>42</v>
      </c>
      <c r="I258" s="8"/>
      <c r="J258" s="8"/>
      <c r="K258" s="10"/>
      <c r="N258" s="8"/>
      <c r="O258" s="8"/>
      <c r="R258" s="8"/>
      <c r="S258" s="8"/>
      <c r="U258" s="8"/>
      <c r="V258" s="8"/>
      <c r="AA258" s="8"/>
      <c r="AB258" s="8"/>
      <c r="AC258" s="10"/>
      <c r="AD258" s="8"/>
      <c r="AE258" s="8"/>
      <c r="AF258" s="10"/>
      <c r="AG258" s="8"/>
    </row>
    <row r="259" spans="1:33" ht="15.75" x14ac:dyDescent="0.2">
      <c r="A259" s="20" t="s">
        <v>413</v>
      </c>
      <c r="B259" s="92" t="s">
        <v>414</v>
      </c>
      <c r="C259" s="92"/>
      <c r="D259" s="92"/>
      <c r="E259" s="92"/>
      <c r="F259" s="92"/>
      <c r="G259" s="21">
        <v>900.53148056696705</v>
      </c>
      <c r="H259" s="6" t="s">
        <v>42</v>
      </c>
      <c r="I259" s="8"/>
      <c r="J259" s="8"/>
      <c r="K259" s="10"/>
      <c r="N259" s="8"/>
      <c r="O259" s="8"/>
      <c r="R259" s="8"/>
      <c r="S259" s="8"/>
      <c r="U259" s="8"/>
      <c r="V259" s="8"/>
      <c r="AA259" s="8"/>
      <c r="AB259" s="8"/>
      <c r="AC259" s="10"/>
      <c r="AD259" s="8"/>
      <c r="AE259" s="8"/>
      <c r="AF259" s="10"/>
      <c r="AG259" s="8"/>
    </row>
    <row r="260" spans="1:33" ht="15.75" x14ac:dyDescent="0.2">
      <c r="A260" s="20" t="s">
        <v>415</v>
      </c>
      <c r="B260" s="92" t="s">
        <v>416</v>
      </c>
      <c r="C260" s="92"/>
      <c r="D260" s="92"/>
      <c r="E260" s="92"/>
      <c r="F260" s="92"/>
      <c r="G260" s="21">
        <v>730.92550859764879</v>
      </c>
      <c r="H260" s="6" t="s">
        <v>42</v>
      </c>
      <c r="I260" s="8"/>
      <c r="J260" s="8"/>
      <c r="K260" s="10"/>
      <c r="N260" s="8"/>
      <c r="O260" s="8"/>
      <c r="R260" s="8"/>
      <c r="S260" s="8"/>
      <c r="U260" s="8"/>
      <c r="V260" s="8"/>
      <c r="AA260" s="8"/>
      <c r="AB260" s="8"/>
      <c r="AC260" s="10"/>
      <c r="AD260" s="8"/>
      <c r="AE260" s="8"/>
      <c r="AF260" s="10"/>
      <c r="AG260" s="8"/>
    </row>
    <row r="261" spans="1:33" ht="15.75" x14ac:dyDescent="0.2">
      <c r="A261" s="20" t="s">
        <v>417</v>
      </c>
      <c r="B261" s="92" t="s">
        <v>93</v>
      </c>
      <c r="C261" s="92"/>
      <c r="D261" s="92"/>
      <c r="E261" s="92"/>
      <c r="F261" s="92"/>
      <c r="G261" s="21">
        <v>915.48734255604609</v>
      </c>
      <c r="H261" s="6" t="s">
        <v>42</v>
      </c>
      <c r="I261" s="8"/>
      <c r="J261" s="8"/>
      <c r="K261" s="10"/>
      <c r="N261" s="8"/>
      <c r="O261" s="8"/>
      <c r="R261" s="8"/>
      <c r="S261" s="8"/>
      <c r="U261" s="8"/>
      <c r="V261" s="8"/>
      <c r="AA261" s="8"/>
      <c r="AB261" s="8"/>
      <c r="AC261" s="10"/>
      <c r="AD261" s="8"/>
      <c r="AE261" s="8"/>
      <c r="AF261" s="10"/>
      <c r="AG261" s="8"/>
    </row>
    <row r="262" spans="1:33" ht="15.75" x14ac:dyDescent="0.2">
      <c r="A262" s="20" t="s">
        <v>418</v>
      </c>
      <c r="B262" s="92" t="s">
        <v>95</v>
      </c>
      <c r="C262" s="92"/>
      <c r="D262" s="92"/>
      <c r="E262" s="92"/>
      <c r="F262" s="92"/>
      <c r="G262" s="21">
        <v>881.85857005616538</v>
      </c>
      <c r="H262" s="6" t="s">
        <v>42</v>
      </c>
      <c r="I262" s="8"/>
      <c r="J262" s="8"/>
      <c r="K262" s="10"/>
      <c r="N262" s="8"/>
      <c r="O262" s="8"/>
      <c r="R262" s="8"/>
      <c r="S262" s="8"/>
      <c r="U262" s="8"/>
      <c r="V262" s="8"/>
      <c r="AA262" s="8"/>
      <c r="AB262" s="8"/>
      <c r="AC262" s="10"/>
      <c r="AD262" s="8"/>
      <c r="AE262" s="8"/>
      <c r="AF262" s="10"/>
      <c r="AG262" s="8"/>
    </row>
    <row r="263" spans="1:33" ht="15.75" x14ac:dyDescent="0.2">
      <c r="A263" s="20" t="s">
        <v>419</v>
      </c>
      <c r="B263" s="92" t="s">
        <v>97</v>
      </c>
      <c r="C263" s="92"/>
      <c r="D263" s="92"/>
      <c r="E263" s="92"/>
      <c r="F263" s="92"/>
      <c r="G263" s="21">
        <v>1100.666386628182</v>
      </c>
      <c r="H263" s="6" t="s">
        <v>42</v>
      </c>
      <c r="I263" s="8"/>
      <c r="J263" s="8"/>
      <c r="K263" s="10"/>
      <c r="N263" s="8"/>
      <c r="O263" s="8"/>
      <c r="R263" s="8"/>
      <c r="S263" s="8"/>
      <c r="U263" s="8"/>
      <c r="V263" s="8"/>
      <c r="AA263" s="8"/>
      <c r="AB263" s="8"/>
      <c r="AC263" s="10"/>
      <c r="AD263" s="8"/>
      <c r="AE263" s="8"/>
      <c r="AF263" s="10"/>
      <c r="AG263" s="8"/>
    </row>
    <row r="264" spans="1:33" ht="15.75" x14ac:dyDescent="0.2">
      <c r="A264" s="20" t="s">
        <v>420</v>
      </c>
      <c r="B264" s="92" t="s">
        <v>421</v>
      </c>
      <c r="C264" s="92"/>
      <c r="D264" s="92"/>
      <c r="E264" s="92"/>
      <c r="F264" s="92"/>
      <c r="G264" s="21">
        <v>1356.7530374999999</v>
      </c>
      <c r="H264" s="6" t="s">
        <v>42</v>
      </c>
      <c r="I264" s="8"/>
      <c r="J264" s="8"/>
      <c r="K264" s="10"/>
      <c r="N264" s="8"/>
      <c r="O264" s="8"/>
      <c r="R264" s="8"/>
      <c r="S264" s="8"/>
      <c r="U264" s="8"/>
      <c r="V264" s="8"/>
      <c r="Z264" s="8"/>
      <c r="AA264" s="8"/>
      <c r="AB264" s="8"/>
      <c r="AC264" s="10"/>
      <c r="AD264" s="8"/>
      <c r="AE264" s="8"/>
      <c r="AF264" s="10"/>
      <c r="AG264" s="8"/>
    </row>
    <row r="265" spans="1:33" ht="15.75" x14ac:dyDescent="0.2">
      <c r="A265" s="20" t="s">
        <v>422</v>
      </c>
      <c r="B265" s="92" t="s">
        <v>423</v>
      </c>
      <c r="C265" s="92"/>
      <c r="D265" s="92"/>
      <c r="E265" s="92"/>
      <c r="F265" s="92"/>
      <c r="G265" s="21">
        <v>1345.326473494413</v>
      </c>
      <c r="H265" s="6" t="s">
        <v>42</v>
      </c>
      <c r="I265" s="8"/>
      <c r="J265" s="8"/>
      <c r="K265" s="10"/>
      <c r="N265" s="8"/>
      <c r="O265" s="8"/>
      <c r="R265" s="8"/>
      <c r="S265" s="8"/>
      <c r="U265" s="8"/>
      <c r="V265" s="8"/>
      <c r="Z265" s="8"/>
      <c r="AA265" s="8"/>
      <c r="AB265" s="8"/>
      <c r="AC265" s="10"/>
      <c r="AD265" s="8"/>
      <c r="AE265" s="8"/>
      <c r="AF265" s="10"/>
      <c r="AG265" s="8"/>
    </row>
    <row r="266" spans="1:33" ht="15.75" x14ac:dyDescent="0.2">
      <c r="A266" s="20" t="s">
        <v>424</v>
      </c>
      <c r="B266" s="92" t="s">
        <v>425</v>
      </c>
      <c r="C266" s="92"/>
      <c r="D266" s="92"/>
      <c r="E266" s="92"/>
      <c r="F266" s="92"/>
      <c r="G266" s="21">
        <v>1381.9055914350533</v>
      </c>
      <c r="H266" s="6" t="s">
        <v>42</v>
      </c>
      <c r="I266" s="8"/>
      <c r="J266" s="8"/>
      <c r="K266" s="10"/>
      <c r="N266" s="8"/>
      <c r="O266" s="8"/>
      <c r="R266" s="8"/>
      <c r="S266" s="8"/>
      <c r="U266" s="8"/>
      <c r="V266" s="8"/>
      <c r="Z266" s="8"/>
      <c r="AA266" s="8"/>
      <c r="AB266" s="8"/>
      <c r="AC266" s="10"/>
      <c r="AD266" s="8"/>
      <c r="AE266" s="8"/>
      <c r="AF266" s="10"/>
      <c r="AG266" s="8"/>
    </row>
    <row r="267" spans="1:33" ht="15.75" x14ac:dyDescent="0.2">
      <c r="A267" s="20" t="s">
        <v>426</v>
      </c>
      <c r="B267" s="92" t="s">
        <v>427</v>
      </c>
      <c r="C267" s="92"/>
      <c r="D267" s="92"/>
      <c r="E267" s="92"/>
      <c r="F267" s="92"/>
      <c r="G267" s="21">
        <v>1309.6264734944129</v>
      </c>
      <c r="H267" s="6" t="s">
        <v>42</v>
      </c>
      <c r="I267" s="8"/>
      <c r="J267" s="8"/>
      <c r="K267" s="10"/>
      <c r="N267" s="8"/>
      <c r="O267" s="8"/>
      <c r="R267" s="8"/>
      <c r="S267" s="8"/>
      <c r="U267" s="8"/>
      <c r="V267" s="8"/>
      <c r="Z267" s="8"/>
      <c r="AA267" s="8"/>
      <c r="AB267" s="8"/>
      <c r="AC267" s="10"/>
      <c r="AD267" s="8"/>
      <c r="AE267" s="8"/>
      <c r="AF267" s="10"/>
      <c r="AG267" s="8"/>
    </row>
    <row r="268" spans="1:33" ht="15.75" x14ac:dyDescent="0.2">
      <c r="A268" s="20" t="s">
        <v>428</v>
      </c>
      <c r="B268" s="92" t="s">
        <v>429</v>
      </c>
      <c r="C268" s="92"/>
      <c r="D268" s="92"/>
      <c r="E268" s="92"/>
      <c r="F268" s="92"/>
      <c r="G268" s="21">
        <v>1418.8975302647277</v>
      </c>
      <c r="H268" s="6" t="s">
        <v>42</v>
      </c>
      <c r="I268" s="8"/>
      <c r="J268" s="8"/>
      <c r="K268" s="10"/>
      <c r="N268" s="8"/>
      <c r="O268" s="8"/>
      <c r="R268" s="8"/>
      <c r="S268" s="8"/>
      <c r="U268" s="8"/>
      <c r="V268" s="8"/>
      <c r="Z268" s="8"/>
      <c r="AA268" s="8"/>
      <c r="AB268" s="8"/>
      <c r="AC268" s="10"/>
      <c r="AD268" s="8"/>
      <c r="AE268" s="8"/>
      <c r="AF268" s="10"/>
      <c r="AG268" s="8"/>
    </row>
    <row r="269" spans="1:33" ht="15.75" x14ac:dyDescent="0.2">
      <c r="A269" s="20" t="s">
        <v>430</v>
      </c>
      <c r="B269" s="92" t="s">
        <v>431</v>
      </c>
      <c r="C269" s="92"/>
      <c r="D269" s="92"/>
      <c r="E269" s="92"/>
      <c r="F269" s="92"/>
      <c r="G269" s="21">
        <v>1507.0354045925335</v>
      </c>
      <c r="H269" s="6"/>
      <c r="I269" s="8"/>
      <c r="J269" s="8"/>
      <c r="K269" s="10"/>
      <c r="N269" s="8"/>
      <c r="O269" s="8"/>
      <c r="R269" s="8"/>
      <c r="S269" s="8"/>
      <c r="U269" s="8"/>
      <c r="V269" s="8"/>
      <c r="Z269" s="8"/>
      <c r="AA269" s="8"/>
      <c r="AB269" s="8"/>
      <c r="AC269" s="10"/>
      <c r="AD269" s="8"/>
      <c r="AE269" s="8"/>
      <c r="AF269" s="10"/>
      <c r="AG269" s="8"/>
    </row>
    <row r="270" spans="1:33" ht="15.75" x14ac:dyDescent="0.2">
      <c r="A270" s="20" t="s">
        <v>432</v>
      </c>
      <c r="B270" s="92" t="s">
        <v>433</v>
      </c>
      <c r="C270" s="92"/>
      <c r="D270" s="92"/>
      <c r="E270" s="92"/>
      <c r="F270" s="92"/>
      <c r="G270" s="21">
        <v>1622.892140546546</v>
      </c>
      <c r="H270" s="6" t="s">
        <v>42</v>
      </c>
      <c r="I270" s="8"/>
      <c r="J270" s="8"/>
      <c r="K270" s="10"/>
      <c r="N270" s="8"/>
      <c r="O270" s="8"/>
      <c r="R270" s="8"/>
      <c r="S270" s="8"/>
      <c r="U270" s="8"/>
      <c r="V270" s="8"/>
      <c r="Z270" s="8"/>
      <c r="AA270" s="8"/>
      <c r="AB270" s="8"/>
      <c r="AC270" s="10"/>
      <c r="AD270" s="8"/>
      <c r="AE270" s="8"/>
      <c r="AF270" s="10"/>
      <c r="AG270" s="8"/>
    </row>
    <row r="271" spans="1:33" ht="15.75" x14ac:dyDescent="0.2">
      <c r="A271" s="20" t="s">
        <v>434</v>
      </c>
      <c r="B271" s="92" t="s">
        <v>435</v>
      </c>
      <c r="C271" s="92"/>
      <c r="D271" s="92"/>
      <c r="E271" s="92"/>
      <c r="F271" s="92"/>
      <c r="G271" s="21">
        <v>1704.926323673636</v>
      </c>
      <c r="H271" s="6" t="s">
        <v>42</v>
      </c>
      <c r="I271" s="8"/>
      <c r="J271" s="8"/>
      <c r="K271" s="10"/>
      <c r="N271" s="8"/>
      <c r="O271" s="8"/>
      <c r="R271" s="8"/>
      <c r="S271" s="8"/>
      <c r="U271" s="8"/>
      <c r="V271" s="8"/>
      <c r="Z271" s="8"/>
      <c r="AA271" s="8"/>
      <c r="AB271" s="8"/>
      <c r="AC271" s="10"/>
      <c r="AD271" s="8"/>
      <c r="AE271" s="8"/>
      <c r="AF271" s="10"/>
      <c r="AG271" s="8"/>
    </row>
    <row r="272" spans="1:33" ht="16.5" thickBot="1" x14ac:dyDescent="0.25">
      <c r="A272" s="22" t="s">
        <v>436</v>
      </c>
      <c r="B272" s="101" t="s">
        <v>437</v>
      </c>
      <c r="C272" s="101"/>
      <c r="D272" s="101"/>
      <c r="E272" s="101"/>
      <c r="F272" s="101"/>
      <c r="G272" s="23">
        <v>1414.3192447670806</v>
      </c>
      <c r="H272" s="6"/>
      <c r="I272" s="8"/>
      <c r="J272" s="8"/>
      <c r="K272" s="10"/>
      <c r="N272" s="8"/>
      <c r="O272" s="8"/>
      <c r="R272" s="8"/>
      <c r="S272" s="8"/>
      <c r="U272" s="8"/>
      <c r="V272" s="8"/>
      <c r="Z272" s="8"/>
      <c r="AA272" s="8"/>
      <c r="AB272" s="8"/>
      <c r="AC272" s="10"/>
      <c r="AD272" s="8"/>
      <c r="AE272" s="8"/>
      <c r="AF272" s="10"/>
      <c r="AG272" s="8"/>
    </row>
    <row r="273" spans="1:33" ht="19.5" thickBot="1" x14ac:dyDescent="0.25">
      <c r="A273" s="115" t="s">
        <v>33</v>
      </c>
      <c r="B273" s="116"/>
      <c r="C273" s="116"/>
      <c r="D273" s="116"/>
      <c r="E273" s="116"/>
      <c r="F273" s="116"/>
      <c r="G273" s="24"/>
      <c r="I273" s="8"/>
      <c r="J273" s="8"/>
      <c r="K273" s="10"/>
      <c r="N273" s="8"/>
      <c r="O273" s="8"/>
      <c r="R273" s="8"/>
      <c r="S273" s="8"/>
      <c r="U273" s="8"/>
      <c r="V273" s="8"/>
      <c r="AA273" s="8"/>
      <c r="AB273" s="8"/>
      <c r="AC273" s="10"/>
      <c r="AD273" s="8"/>
      <c r="AE273" s="8"/>
      <c r="AF273" s="10"/>
    </row>
    <row r="274" spans="1:33" ht="15.75" x14ac:dyDescent="0.2">
      <c r="A274" s="18" t="s">
        <v>438</v>
      </c>
      <c r="B274" s="96" t="s">
        <v>164</v>
      </c>
      <c r="C274" s="97"/>
      <c r="D274" s="97"/>
      <c r="E274" s="97"/>
      <c r="F274" s="98"/>
      <c r="G274" s="21">
        <v>924.22151046628221</v>
      </c>
      <c r="H274" s="6" t="s">
        <v>42</v>
      </c>
      <c r="I274" s="8"/>
      <c r="J274" s="8"/>
      <c r="K274" s="10"/>
      <c r="N274" s="8"/>
      <c r="O274" s="8"/>
      <c r="R274" s="8"/>
      <c r="S274" s="8"/>
      <c r="U274" s="8"/>
      <c r="V274" s="8"/>
      <c r="AA274" s="8"/>
      <c r="AB274" s="8"/>
      <c r="AC274" s="10"/>
      <c r="AD274" s="8"/>
      <c r="AE274" s="8"/>
      <c r="AF274" s="10"/>
      <c r="AG274" s="8"/>
    </row>
    <row r="275" spans="1:33" ht="15.75" x14ac:dyDescent="0.2">
      <c r="A275" s="20" t="s">
        <v>439</v>
      </c>
      <c r="B275" s="79" t="s">
        <v>168</v>
      </c>
      <c r="C275" s="80"/>
      <c r="D275" s="80"/>
      <c r="E275" s="80"/>
      <c r="F275" s="81"/>
      <c r="G275" s="21">
        <v>410.62569578402804</v>
      </c>
      <c r="H275" s="6" t="s">
        <v>42</v>
      </c>
      <c r="I275" s="8"/>
      <c r="J275" s="8"/>
      <c r="K275" s="10"/>
      <c r="N275" s="8"/>
      <c r="O275" s="8"/>
      <c r="R275" s="8"/>
      <c r="S275" s="8"/>
      <c r="U275" s="8"/>
      <c r="V275" s="8"/>
      <c r="AA275" s="8"/>
      <c r="AB275" s="8"/>
      <c r="AC275" s="10"/>
      <c r="AD275" s="8"/>
      <c r="AE275" s="8"/>
      <c r="AF275" s="10"/>
      <c r="AG275" s="8"/>
    </row>
    <row r="276" spans="1:33" ht="15.75" x14ac:dyDescent="0.2">
      <c r="A276" s="20" t="s">
        <v>440</v>
      </c>
      <c r="B276" s="79" t="s">
        <v>166</v>
      </c>
      <c r="C276" s="80"/>
      <c r="D276" s="80"/>
      <c r="E276" s="80"/>
      <c r="F276" s="81"/>
      <c r="G276" s="21">
        <v>557.44552930582097</v>
      </c>
      <c r="H276" s="6" t="s">
        <v>42</v>
      </c>
      <c r="I276" s="8"/>
      <c r="J276" s="8"/>
      <c r="K276" s="10"/>
      <c r="N276" s="8"/>
      <c r="O276" s="8"/>
      <c r="R276" s="8"/>
      <c r="S276" s="8"/>
      <c r="U276" s="8"/>
      <c r="V276" s="8"/>
      <c r="AA276" s="8"/>
      <c r="AB276" s="8"/>
      <c r="AC276" s="10"/>
      <c r="AD276" s="8"/>
      <c r="AE276" s="8"/>
      <c r="AF276" s="10"/>
      <c r="AG276" s="8"/>
    </row>
    <row r="277" spans="1:33" ht="16.5" thickBot="1" x14ac:dyDescent="0.25">
      <c r="A277" s="22" t="s">
        <v>441</v>
      </c>
      <c r="B277" s="89" t="s">
        <v>170</v>
      </c>
      <c r="C277" s="90"/>
      <c r="D277" s="90"/>
      <c r="E277" s="90"/>
      <c r="F277" s="91"/>
      <c r="G277" s="21">
        <v>438.44615211840937</v>
      </c>
      <c r="H277" s="6" t="s">
        <v>42</v>
      </c>
      <c r="I277" s="8"/>
      <c r="J277" s="8"/>
      <c r="K277" s="10"/>
      <c r="N277" s="8"/>
      <c r="O277" s="8"/>
      <c r="R277" s="8"/>
      <c r="S277" s="8"/>
      <c r="U277" s="8"/>
      <c r="V277" s="8"/>
      <c r="AA277" s="8"/>
      <c r="AB277" s="8"/>
      <c r="AC277" s="10"/>
      <c r="AD277" s="8"/>
      <c r="AE277" s="8"/>
      <c r="AF277" s="10"/>
      <c r="AG277" s="8"/>
    </row>
    <row r="278" spans="1:33" ht="19.5" thickBot="1" x14ac:dyDescent="0.25">
      <c r="A278" s="106" t="s">
        <v>34</v>
      </c>
      <c r="B278" s="107"/>
      <c r="C278" s="107"/>
      <c r="D278" s="107"/>
      <c r="E278" s="107"/>
      <c r="F278" s="107"/>
      <c r="G278" s="27"/>
      <c r="I278" s="8"/>
      <c r="J278" s="8"/>
      <c r="K278" s="10"/>
      <c r="N278" s="8"/>
      <c r="O278" s="8"/>
      <c r="R278" s="8"/>
      <c r="S278" s="8"/>
      <c r="U278" s="8"/>
      <c r="V278" s="8"/>
      <c r="AA278" s="8"/>
      <c r="AB278" s="8"/>
      <c r="AC278" s="10"/>
      <c r="AD278" s="8"/>
      <c r="AE278" s="8"/>
      <c r="AF278" s="10"/>
      <c r="AG278" s="8"/>
    </row>
    <row r="279" spans="1:33" ht="15.75" x14ac:dyDescent="0.2">
      <c r="A279" s="18" t="s">
        <v>442</v>
      </c>
      <c r="B279" s="96" t="s">
        <v>443</v>
      </c>
      <c r="C279" s="97"/>
      <c r="D279" s="97"/>
      <c r="E279" s="97"/>
      <c r="F279" s="98"/>
      <c r="G279" s="19">
        <v>818.56381267281392</v>
      </c>
      <c r="H279" s="6" t="s">
        <v>42</v>
      </c>
      <c r="I279" s="8"/>
      <c r="J279" s="8"/>
      <c r="K279" s="10"/>
      <c r="N279" s="8"/>
      <c r="O279" s="8"/>
      <c r="R279" s="8"/>
      <c r="S279" s="8"/>
      <c r="U279" s="8"/>
      <c r="V279" s="8"/>
      <c r="AA279" s="8"/>
      <c r="AB279" s="8"/>
      <c r="AC279" s="10"/>
      <c r="AD279" s="8"/>
      <c r="AE279" s="8"/>
      <c r="AF279" s="10"/>
      <c r="AG279" s="8"/>
    </row>
    <row r="280" spans="1:33" ht="15.75" x14ac:dyDescent="0.2">
      <c r="A280" s="20" t="s">
        <v>444</v>
      </c>
      <c r="B280" s="79" t="s">
        <v>445</v>
      </c>
      <c r="C280" s="80"/>
      <c r="D280" s="80"/>
      <c r="E280" s="80"/>
      <c r="F280" s="81"/>
      <c r="G280" s="21">
        <v>383.41492936094238</v>
      </c>
      <c r="H280" s="6" t="s">
        <v>42</v>
      </c>
      <c r="I280" s="8"/>
      <c r="J280" s="8"/>
      <c r="K280" s="10"/>
      <c r="N280" s="8"/>
      <c r="O280" s="8"/>
      <c r="R280" s="8"/>
      <c r="S280" s="8"/>
      <c r="U280" s="8"/>
      <c r="V280" s="8"/>
      <c r="AA280" s="8"/>
      <c r="AB280" s="8"/>
      <c r="AC280" s="10"/>
      <c r="AD280" s="8"/>
      <c r="AE280" s="8"/>
      <c r="AF280" s="10"/>
      <c r="AG280" s="8"/>
    </row>
    <row r="281" spans="1:33" ht="15.75" x14ac:dyDescent="0.2">
      <c r="A281" s="20" t="s">
        <v>446</v>
      </c>
      <c r="B281" s="79" t="s">
        <v>447</v>
      </c>
      <c r="C281" s="80"/>
      <c r="D281" s="80"/>
      <c r="E281" s="80"/>
      <c r="F281" s="81"/>
      <c r="G281" s="21">
        <v>529.34861222818176</v>
      </c>
      <c r="H281" s="6" t="s">
        <v>42</v>
      </c>
      <c r="I281" s="8"/>
      <c r="J281" s="8"/>
      <c r="K281" s="10"/>
      <c r="N281" s="8"/>
      <c r="O281" s="8"/>
      <c r="R281" s="8"/>
      <c r="S281" s="8"/>
      <c r="U281" s="8"/>
      <c r="V281" s="8"/>
      <c r="AA281" s="8"/>
      <c r="AB281" s="8"/>
      <c r="AC281" s="10"/>
      <c r="AD281" s="8"/>
      <c r="AE281" s="8"/>
      <c r="AF281" s="10"/>
      <c r="AG281" s="8"/>
    </row>
    <row r="282" spans="1:33" ht="15.75" x14ac:dyDescent="0.2">
      <c r="A282" s="20" t="s">
        <v>448</v>
      </c>
      <c r="B282" s="79" t="s">
        <v>449</v>
      </c>
      <c r="C282" s="80"/>
      <c r="D282" s="80"/>
      <c r="E282" s="80"/>
      <c r="F282" s="81"/>
      <c r="G282" s="21">
        <v>404.82356300891138</v>
      </c>
      <c r="H282" s="6" t="s">
        <v>42</v>
      </c>
      <c r="I282" s="8"/>
      <c r="J282" s="8"/>
      <c r="K282" s="10"/>
      <c r="N282" s="8"/>
      <c r="O282" s="8"/>
      <c r="R282" s="8"/>
      <c r="S282" s="8"/>
      <c r="U282" s="8"/>
      <c r="V282" s="8"/>
      <c r="AA282" s="8"/>
      <c r="AB282" s="8"/>
      <c r="AC282" s="10"/>
      <c r="AD282" s="8"/>
      <c r="AE282" s="8"/>
      <c r="AF282" s="10"/>
      <c r="AG282" s="8"/>
    </row>
    <row r="283" spans="1:33" ht="16.5" thickBot="1" x14ac:dyDescent="0.25">
      <c r="A283" s="22" t="s">
        <v>450</v>
      </c>
      <c r="B283" s="89" t="s">
        <v>451</v>
      </c>
      <c r="C283" s="90"/>
      <c r="D283" s="90"/>
      <c r="E283" s="90"/>
      <c r="F283" s="91"/>
      <c r="G283" s="23">
        <v>2047.8699786684463</v>
      </c>
      <c r="H283" s="6" t="s">
        <v>42</v>
      </c>
      <c r="I283" s="8"/>
      <c r="J283" s="8"/>
      <c r="K283" s="10"/>
      <c r="O283" s="8"/>
      <c r="R283" s="8"/>
      <c r="S283" s="8"/>
      <c r="U283" s="8"/>
      <c r="V283" s="8"/>
      <c r="AA283" s="8"/>
      <c r="AB283" s="8"/>
      <c r="AE283" s="8"/>
      <c r="AG283" s="8"/>
    </row>
    <row r="284" spans="1:33" ht="19.5" thickBot="1" x14ac:dyDescent="0.25">
      <c r="A284" s="106" t="s">
        <v>35</v>
      </c>
      <c r="B284" s="107"/>
      <c r="C284" s="107"/>
      <c r="D284" s="107"/>
      <c r="E284" s="107"/>
      <c r="F284" s="107"/>
      <c r="G284" s="29"/>
      <c r="I284" s="8"/>
      <c r="J284" s="8"/>
      <c r="K284" s="10"/>
      <c r="O284" s="8"/>
      <c r="R284" s="8"/>
      <c r="S284" s="8"/>
      <c r="V284" s="8"/>
      <c r="AA284" s="8"/>
      <c r="AB284" s="8"/>
      <c r="AG284" s="8"/>
    </row>
    <row r="285" spans="1:33" ht="15.75" x14ac:dyDescent="0.2">
      <c r="A285" s="18" t="s">
        <v>452</v>
      </c>
      <c r="B285" s="96" t="s">
        <v>453</v>
      </c>
      <c r="C285" s="97"/>
      <c r="D285" s="97"/>
      <c r="E285" s="97"/>
      <c r="F285" s="98"/>
      <c r="G285" s="19">
        <v>2652.5670000000005</v>
      </c>
      <c r="H285" s="6" t="s">
        <v>42</v>
      </c>
      <c r="I285" s="8"/>
      <c r="J285" s="8"/>
      <c r="K285" s="10"/>
      <c r="N285" s="8"/>
      <c r="O285" s="8"/>
      <c r="R285" s="8"/>
      <c r="S285" s="8"/>
      <c r="U285" s="8"/>
      <c r="V285" s="8"/>
      <c r="AA285" s="8"/>
      <c r="AB285" s="8"/>
      <c r="AC285" s="10"/>
      <c r="AE285" s="8"/>
      <c r="AF285" s="10"/>
      <c r="AG285" s="8"/>
    </row>
    <row r="286" spans="1:33" ht="15.75" x14ac:dyDescent="0.2">
      <c r="A286" s="20" t="s">
        <v>454</v>
      </c>
      <c r="B286" s="79" t="s">
        <v>455</v>
      </c>
      <c r="C286" s="80"/>
      <c r="D286" s="80"/>
      <c r="E286" s="80"/>
      <c r="F286" s="81"/>
      <c r="G286" s="21">
        <v>2035.8450000000003</v>
      </c>
      <c r="H286" s="6" t="s">
        <v>42</v>
      </c>
      <c r="I286" s="8"/>
      <c r="J286" s="8"/>
      <c r="K286" s="10"/>
      <c r="N286" s="8"/>
      <c r="O286" s="8"/>
      <c r="R286" s="8"/>
      <c r="S286" s="8"/>
      <c r="U286" s="8"/>
      <c r="V286" s="8"/>
      <c r="AA286" s="8"/>
      <c r="AB286" s="8"/>
      <c r="AC286" s="10"/>
      <c r="AE286" s="8"/>
      <c r="AF286" s="10"/>
      <c r="AG286" s="8"/>
    </row>
    <row r="287" spans="1:33" ht="15.75" x14ac:dyDescent="0.2">
      <c r="A287" s="20" t="s">
        <v>456</v>
      </c>
      <c r="B287" s="79" t="s">
        <v>457</v>
      </c>
      <c r="C287" s="80"/>
      <c r="D287" s="80"/>
      <c r="E287" s="80"/>
      <c r="F287" s="81"/>
      <c r="G287" s="21">
        <v>1817.9154000000001</v>
      </c>
      <c r="H287" s="6" t="s">
        <v>42</v>
      </c>
      <c r="I287" s="8"/>
      <c r="J287" s="8"/>
      <c r="K287" s="10"/>
      <c r="N287" s="8"/>
      <c r="O287" s="8"/>
      <c r="R287" s="8"/>
      <c r="S287" s="8"/>
      <c r="U287" s="8"/>
      <c r="V287" s="8"/>
      <c r="AA287" s="8"/>
      <c r="AB287" s="8"/>
      <c r="AC287" s="10"/>
      <c r="AE287" s="8"/>
      <c r="AF287" s="10"/>
      <c r="AG287" s="8"/>
    </row>
    <row r="288" spans="1:33" ht="15.75" x14ac:dyDescent="0.2">
      <c r="A288" s="20" t="s">
        <v>458</v>
      </c>
      <c r="B288" s="79" t="s">
        <v>459</v>
      </c>
      <c r="C288" s="80"/>
      <c r="D288" s="80"/>
      <c r="E288" s="80"/>
      <c r="F288" s="81"/>
      <c r="G288" s="21">
        <v>2185.2438000000002</v>
      </c>
      <c r="H288" s="6" t="s">
        <v>42</v>
      </c>
      <c r="I288" s="8"/>
      <c r="J288" s="8"/>
      <c r="K288" s="10"/>
      <c r="N288" s="8"/>
      <c r="O288" s="8"/>
      <c r="R288" s="8"/>
      <c r="S288" s="8"/>
      <c r="U288" s="8"/>
      <c r="V288" s="8"/>
      <c r="AA288" s="8"/>
      <c r="AB288" s="8"/>
      <c r="AC288" s="10"/>
      <c r="AE288" s="8"/>
      <c r="AF288" s="10"/>
      <c r="AG288" s="8"/>
    </row>
    <row r="289" spans="1:33" ht="15.75" x14ac:dyDescent="0.2">
      <c r="A289" s="20" t="s">
        <v>460</v>
      </c>
      <c r="B289" s="79" t="s">
        <v>461</v>
      </c>
      <c r="C289" s="80"/>
      <c r="D289" s="80"/>
      <c r="E289" s="80"/>
      <c r="F289" s="81"/>
      <c r="G289" s="21">
        <v>2260.5642000000003</v>
      </c>
      <c r="H289" s="6" t="s">
        <v>42</v>
      </c>
      <c r="I289" s="8"/>
      <c r="J289" s="8"/>
      <c r="K289" s="10"/>
      <c r="N289" s="8"/>
      <c r="O289" s="8"/>
      <c r="R289" s="8"/>
      <c r="S289" s="8"/>
      <c r="U289" s="8"/>
      <c r="V289" s="8"/>
      <c r="AA289" s="8"/>
      <c r="AB289" s="8"/>
      <c r="AC289" s="10"/>
      <c r="AE289" s="8"/>
      <c r="AF289" s="10"/>
      <c r="AG289" s="8"/>
    </row>
    <row r="290" spans="1:33" ht="15.75" x14ac:dyDescent="0.2">
      <c r="A290" s="20" t="s">
        <v>462</v>
      </c>
      <c r="B290" s="79" t="s">
        <v>463</v>
      </c>
      <c r="C290" s="80"/>
      <c r="D290" s="80"/>
      <c r="E290" s="80"/>
      <c r="F290" s="81"/>
      <c r="G290" s="21">
        <v>1686.3048000000001</v>
      </c>
      <c r="H290" s="6" t="s">
        <v>42</v>
      </c>
      <c r="I290" s="8"/>
      <c r="J290" s="8"/>
      <c r="K290" s="10"/>
      <c r="N290" s="8"/>
      <c r="O290" s="8"/>
      <c r="R290" s="8"/>
      <c r="S290" s="8"/>
      <c r="U290" s="8"/>
      <c r="V290" s="8"/>
      <c r="AA290" s="8"/>
      <c r="AB290" s="8"/>
      <c r="AC290" s="10"/>
      <c r="AE290" s="8"/>
      <c r="AF290" s="10"/>
      <c r="AG290" s="8"/>
    </row>
    <row r="291" spans="1:33" ht="16.5" thickBot="1" x14ac:dyDescent="0.25">
      <c r="A291" s="22" t="s">
        <v>464</v>
      </c>
      <c r="B291" s="89" t="s">
        <v>465</v>
      </c>
      <c r="C291" s="90"/>
      <c r="D291" s="90"/>
      <c r="E291" s="90"/>
      <c r="F291" s="91"/>
      <c r="G291" s="23">
        <v>1711.0344000000002</v>
      </c>
      <c r="H291" s="6" t="s">
        <v>42</v>
      </c>
      <c r="I291" s="8"/>
      <c r="J291" s="8"/>
      <c r="K291" s="10"/>
      <c r="N291" s="8"/>
      <c r="O291" s="8"/>
      <c r="R291" s="8"/>
      <c r="S291" s="8"/>
      <c r="U291" s="8"/>
      <c r="V291" s="8"/>
      <c r="AA291" s="8"/>
      <c r="AB291" s="8"/>
      <c r="AC291" s="10"/>
      <c r="AE291" s="8"/>
      <c r="AF291" s="10"/>
      <c r="AG291" s="8"/>
    </row>
    <row r="292" spans="1:33" ht="19.5" thickBot="1" x14ac:dyDescent="0.25">
      <c r="A292" s="103" t="s">
        <v>36</v>
      </c>
      <c r="B292" s="104"/>
      <c r="C292" s="104"/>
      <c r="D292" s="104"/>
      <c r="E292" s="104"/>
      <c r="F292" s="104"/>
      <c r="G292" s="29"/>
      <c r="I292" s="8"/>
      <c r="J292" s="8"/>
      <c r="K292" s="10"/>
      <c r="R292" s="8"/>
      <c r="S292" s="8"/>
      <c r="V292" s="8"/>
      <c r="AA292" s="8"/>
      <c r="AB292" s="8"/>
      <c r="AG292" s="8"/>
    </row>
    <row r="293" spans="1:33" ht="15.75" x14ac:dyDescent="0.2">
      <c r="A293" s="18" t="s">
        <v>466</v>
      </c>
      <c r="B293" s="34" t="s">
        <v>467</v>
      </c>
      <c r="C293" s="34" t="s">
        <v>468</v>
      </c>
      <c r="D293" s="152" t="s">
        <v>469</v>
      </c>
      <c r="E293" s="152"/>
      <c r="F293" s="152"/>
      <c r="G293" s="19">
        <v>316</v>
      </c>
      <c r="H293" s="6" t="s">
        <v>42</v>
      </c>
      <c r="I293" s="8"/>
      <c r="J293" s="8"/>
      <c r="K293" s="10"/>
      <c r="N293" s="8"/>
      <c r="R293" s="8"/>
      <c r="S293" s="8"/>
      <c r="V293" s="8"/>
      <c r="AA293" s="8"/>
      <c r="AB293" s="8"/>
      <c r="AD293" s="8"/>
    </row>
    <row r="294" spans="1:33" ht="15.75" x14ac:dyDescent="0.2">
      <c r="A294" s="20" t="s">
        <v>470</v>
      </c>
      <c r="B294" s="35" t="s">
        <v>467</v>
      </c>
      <c r="C294" s="35" t="s">
        <v>468</v>
      </c>
      <c r="D294" s="100" t="s">
        <v>471</v>
      </c>
      <c r="E294" s="100"/>
      <c r="F294" s="100"/>
      <c r="G294" s="21">
        <v>292</v>
      </c>
      <c r="H294" s="6" t="s">
        <v>42</v>
      </c>
      <c r="I294" s="8"/>
      <c r="J294" s="8"/>
      <c r="K294" s="10"/>
      <c r="N294" s="8"/>
      <c r="R294" s="8"/>
      <c r="S294" s="8"/>
      <c r="V294" s="8"/>
      <c r="AA294" s="8"/>
      <c r="AB294" s="8"/>
      <c r="AD294" s="8"/>
    </row>
    <row r="295" spans="1:33" ht="15.75" x14ac:dyDescent="0.2">
      <c r="A295" s="20" t="s">
        <v>472</v>
      </c>
      <c r="B295" s="35" t="s">
        <v>467</v>
      </c>
      <c r="C295" s="35" t="s">
        <v>468</v>
      </c>
      <c r="D295" s="100" t="s">
        <v>473</v>
      </c>
      <c r="E295" s="100"/>
      <c r="F295" s="100"/>
      <c r="G295" s="21">
        <v>350</v>
      </c>
      <c r="H295" s="6" t="s">
        <v>42</v>
      </c>
      <c r="I295" s="8"/>
      <c r="J295" s="8"/>
      <c r="K295" s="10"/>
      <c r="N295" s="8"/>
      <c r="R295" s="8"/>
      <c r="S295" s="8"/>
      <c r="V295" s="8"/>
      <c r="AA295" s="8"/>
      <c r="AB295" s="8"/>
      <c r="AD295" s="8"/>
    </row>
    <row r="296" spans="1:33" ht="15.75" x14ac:dyDescent="0.2">
      <c r="A296" s="20" t="s">
        <v>474</v>
      </c>
      <c r="B296" s="35" t="s">
        <v>467</v>
      </c>
      <c r="C296" s="35" t="s">
        <v>468</v>
      </c>
      <c r="D296" s="100" t="s">
        <v>475</v>
      </c>
      <c r="E296" s="100"/>
      <c r="F296" s="100"/>
      <c r="G296" s="21">
        <v>316</v>
      </c>
      <c r="H296" s="6" t="s">
        <v>42</v>
      </c>
      <c r="I296" s="8"/>
      <c r="J296" s="8"/>
      <c r="K296" s="10"/>
      <c r="N296" s="8"/>
      <c r="R296" s="8"/>
      <c r="S296" s="8"/>
      <c r="V296" s="8"/>
      <c r="AA296" s="8"/>
      <c r="AB296" s="8"/>
      <c r="AD296" s="8"/>
    </row>
    <row r="297" spans="1:33" ht="15.75" x14ac:dyDescent="0.2">
      <c r="A297" s="15" t="s">
        <v>476</v>
      </c>
      <c r="B297" s="36" t="s">
        <v>467</v>
      </c>
      <c r="C297" s="36" t="s">
        <v>468</v>
      </c>
      <c r="D297" s="105" t="s">
        <v>477</v>
      </c>
      <c r="E297" s="105"/>
      <c r="F297" s="105"/>
      <c r="G297" s="12">
        <v>351</v>
      </c>
      <c r="H297" s="6"/>
      <c r="I297" s="8"/>
      <c r="J297" s="8"/>
      <c r="K297" s="10"/>
      <c r="N297" s="8"/>
      <c r="R297" s="8"/>
      <c r="S297" s="8"/>
      <c r="V297" s="8"/>
      <c r="AA297" s="8"/>
      <c r="AB297" s="8"/>
      <c r="AD297" s="8"/>
    </row>
    <row r="298" spans="1:33" ht="15.75" x14ac:dyDescent="0.2">
      <c r="A298" s="20" t="s">
        <v>478</v>
      </c>
      <c r="B298" s="35" t="s">
        <v>467</v>
      </c>
      <c r="C298" s="35" t="s">
        <v>468</v>
      </c>
      <c r="D298" s="100" t="s">
        <v>479</v>
      </c>
      <c r="E298" s="100"/>
      <c r="F298" s="100"/>
      <c r="G298" s="21">
        <v>351</v>
      </c>
      <c r="H298" s="6"/>
      <c r="I298" s="8"/>
      <c r="J298" s="8"/>
      <c r="K298" s="10"/>
      <c r="N298" s="8"/>
      <c r="R298" s="8"/>
      <c r="S298" s="8"/>
      <c r="V298" s="8"/>
      <c r="AA298" s="8"/>
      <c r="AB298" s="8"/>
      <c r="AD298" s="8"/>
    </row>
    <row r="299" spans="1:33" ht="15.75" x14ac:dyDescent="0.2">
      <c r="A299" s="20" t="s">
        <v>480</v>
      </c>
      <c r="B299" s="35" t="s">
        <v>467</v>
      </c>
      <c r="C299" s="35" t="s">
        <v>468</v>
      </c>
      <c r="D299" s="100" t="s">
        <v>481</v>
      </c>
      <c r="E299" s="100"/>
      <c r="F299" s="100"/>
      <c r="G299" s="21">
        <v>395</v>
      </c>
      <c r="H299" s="6" t="s">
        <v>42</v>
      </c>
      <c r="I299" s="8"/>
      <c r="J299" s="8"/>
      <c r="K299" s="8"/>
      <c r="R299" s="8"/>
      <c r="S299" s="8"/>
      <c r="V299" s="8"/>
      <c r="AA299" s="8"/>
      <c r="AB299" s="8"/>
      <c r="AD299" s="8"/>
    </row>
    <row r="300" spans="1:33" ht="15.75" x14ac:dyDescent="0.2">
      <c r="A300" s="20" t="s">
        <v>482</v>
      </c>
      <c r="B300" s="35" t="s">
        <v>467</v>
      </c>
      <c r="C300" s="35" t="s">
        <v>468</v>
      </c>
      <c r="D300" s="100" t="s">
        <v>483</v>
      </c>
      <c r="E300" s="100"/>
      <c r="F300" s="100"/>
      <c r="G300" s="21">
        <v>322.28496923774043</v>
      </c>
      <c r="H300" s="6" t="s">
        <v>42</v>
      </c>
      <c r="I300" s="8"/>
      <c r="J300" s="8"/>
      <c r="K300" s="8"/>
      <c r="R300" s="8"/>
      <c r="S300" s="8"/>
      <c r="V300" s="8"/>
      <c r="AA300" s="8"/>
      <c r="AB300" s="8"/>
      <c r="AD300" s="8"/>
    </row>
    <row r="301" spans="1:33" ht="15.75" x14ac:dyDescent="0.2">
      <c r="A301" s="20" t="s">
        <v>484</v>
      </c>
      <c r="B301" s="35" t="s">
        <v>467</v>
      </c>
      <c r="C301" s="35" t="s">
        <v>468</v>
      </c>
      <c r="D301" s="102">
        <v>0.375</v>
      </c>
      <c r="E301" s="102"/>
      <c r="F301" s="102"/>
      <c r="G301" s="21">
        <v>342.37406565355974</v>
      </c>
      <c r="H301" s="6" t="s">
        <v>42</v>
      </c>
      <c r="I301" s="8"/>
      <c r="J301" s="8"/>
      <c r="K301" s="8"/>
      <c r="R301" s="8"/>
      <c r="S301" s="8"/>
      <c r="V301" s="8"/>
      <c r="AA301" s="8"/>
      <c r="AB301" s="8"/>
      <c r="AD301" s="8"/>
    </row>
    <row r="302" spans="1:33" ht="15.75" x14ac:dyDescent="0.2">
      <c r="A302" s="20" t="s">
        <v>485</v>
      </c>
      <c r="B302" s="35" t="s">
        <v>467</v>
      </c>
      <c r="C302" s="35" t="s">
        <v>468</v>
      </c>
      <c r="D302" s="100" t="s">
        <v>486</v>
      </c>
      <c r="E302" s="100"/>
      <c r="F302" s="100"/>
      <c r="G302" s="21">
        <v>375.99913077736363</v>
      </c>
      <c r="H302" s="6" t="s">
        <v>42</v>
      </c>
      <c r="I302" s="8"/>
      <c r="J302" s="8"/>
      <c r="K302" s="8"/>
      <c r="R302" s="8"/>
      <c r="S302" s="8"/>
      <c r="V302" s="8"/>
      <c r="AA302" s="8"/>
      <c r="AB302" s="8"/>
      <c r="AD302" s="8"/>
    </row>
    <row r="303" spans="1:33" ht="15.75" x14ac:dyDescent="0.2">
      <c r="A303" s="20" t="s">
        <v>487</v>
      </c>
      <c r="B303" s="35" t="s">
        <v>467</v>
      </c>
      <c r="C303" s="35" t="s">
        <v>468</v>
      </c>
      <c r="D303" s="102">
        <v>0.5</v>
      </c>
      <c r="E303" s="102"/>
      <c r="F303" s="102"/>
      <c r="G303" s="21">
        <v>534.14446727232428</v>
      </c>
      <c r="H303" s="6" t="s">
        <v>42</v>
      </c>
      <c r="I303" s="8"/>
      <c r="J303" s="8"/>
      <c r="K303" s="8"/>
      <c r="R303" s="8"/>
      <c r="S303" s="8"/>
      <c r="V303" s="8"/>
      <c r="AA303" s="8"/>
      <c r="AB303" s="8"/>
      <c r="AD303" s="8"/>
    </row>
    <row r="304" spans="1:33" ht="15.75" x14ac:dyDescent="0.2">
      <c r="A304" s="20" t="s">
        <v>488</v>
      </c>
      <c r="B304" s="35" t="s">
        <v>467</v>
      </c>
      <c r="C304" s="35" t="s">
        <v>468</v>
      </c>
      <c r="D304" s="100" t="s">
        <v>489</v>
      </c>
      <c r="E304" s="100"/>
      <c r="F304" s="100"/>
      <c r="G304" s="21">
        <v>505.61891111254135</v>
      </c>
      <c r="I304" s="8"/>
      <c r="J304" s="8"/>
      <c r="K304" s="8"/>
      <c r="R304" s="8"/>
      <c r="S304" s="8"/>
      <c r="V304" s="8"/>
      <c r="AA304" s="8"/>
      <c r="AB304" s="8"/>
      <c r="AD304" s="8"/>
    </row>
    <row r="305" spans="1:32" ht="15.75" x14ac:dyDescent="0.2">
      <c r="A305" s="20" t="s">
        <v>490</v>
      </c>
      <c r="B305" s="35" t="s">
        <v>467</v>
      </c>
      <c r="C305" s="35" t="s">
        <v>468</v>
      </c>
      <c r="D305" s="102" t="s">
        <v>491</v>
      </c>
      <c r="E305" s="102"/>
      <c r="F305" s="102"/>
      <c r="G305" s="21">
        <v>343.7706338535898</v>
      </c>
      <c r="H305" s="6" t="s">
        <v>42</v>
      </c>
      <c r="I305" s="8"/>
      <c r="J305" s="8"/>
      <c r="K305" s="8"/>
      <c r="R305" s="8"/>
      <c r="S305" s="8"/>
      <c r="V305" s="8"/>
      <c r="AA305" s="8"/>
      <c r="AB305" s="8"/>
      <c r="AD305" s="8"/>
    </row>
    <row r="306" spans="1:32" ht="15.75" x14ac:dyDescent="0.2">
      <c r="A306" s="20" t="s">
        <v>492</v>
      </c>
      <c r="B306" s="35" t="s">
        <v>467</v>
      </c>
      <c r="C306" s="35" t="s">
        <v>468</v>
      </c>
      <c r="D306" s="102" t="s">
        <v>493</v>
      </c>
      <c r="E306" s="102"/>
      <c r="F306" s="102"/>
      <c r="G306" s="21">
        <v>343.7706338535898</v>
      </c>
      <c r="H306" s="6" t="s">
        <v>42</v>
      </c>
      <c r="I306" s="8"/>
      <c r="J306" s="8"/>
      <c r="K306" s="8"/>
      <c r="R306" s="8"/>
      <c r="S306" s="8"/>
      <c r="V306" s="8"/>
      <c r="AA306" s="8"/>
      <c r="AB306" s="8"/>
      <c r="AD306" s="8"/>
    </row>
    <row r="307" spans="1:32" ht="15.75" x14ac:dyDescent="0.2">
      <c r="A307" s="20" t="s">
        <v>494</v>
      </c>
      <c r="B307" s="35" t="s">
        <v>467</v>
      </c>
      <c r="C307" s="35" t="s">
        <v>468</v>
      </c>
      <c r="D307" s="102" t="s">
        <v>495</v>
      </c>
      <c r="E307" s="102"/>
      <c r="F307" s="102"/>
      <c r="G307" s="21">
        <v>343.7706338535898</v>
      </c>
      <c r="H307" s="6" t="s">
        <v>42</v>
      </c>
      <c r="I307" s="8"/>
      <c r="J307" s="8"/>
      <c r="K307" s="8"/>
      <c r="R307" s="8"/>
      <c r="S307" s="8"/>
      <c r="V307" s="8"/>
      <c r="AA307" s="8"/>
      <c r="AB307" s="8"/>
      <c r="AD307" s="8"/>
    </row>
    <row r="308" spans="1:32" ht="15.75" x14ac:dyDescent="0.2">
      <c r="A308" s="20" t="s">
        <v>496</v>
      </c>
      <c r="B308" s="35" t="s">
        <v>467</v>
      </c>
      <c r="C308" s="35" t="s">
        <v>497</v>
      </c>
      <c r="D308" s="102" t="s">
        <v>498</v>
      </c>
      <c r="E308" s="102"/>
      <c r="F308" s="102"/>
      <c r="G308" s="21">
        <v>692.6286453596457</v>
      </c>
      <c r="H308" s="6"/>
      <c r="I308" s="8"/>
      <c r="J308" s="8"/>
      <c r="K308" s="10"/>
      <c r="N308" s="8"/>
      <c r="R308" s="8"/>
      <c r="S308" s="8"/>
      <c r="V308" s="8"/>
      <c r="AA308" s="8"/>
      <c r="AB308" s="8"/>
      <c r="AD308" s="8"/>
    </row>
    <row r="309" spans="1:32" ht="15.75" x14ac:dyDescent="0.2">
      <c r="A309" s="20" t="s">
        <v>499</v>
      </c>
      <c r="B309" s="35" t="s">
        <v>467</v>
      </c>
      <c r="C309" s="35" t="s">
        <v>497</v>
      </c>
      <c r="D309" s="102" t="s">
        <v>500</v>
      </c>
      <c r="E309" s="102"/>
      <c r="F309" s="102"/>
      <c r="G309" s="21">
        <v>771.55021635515061</v>
      </c>
      <c r="H309" s="6"/>
      <c r="I309" s="8"/>
      <c r="J309" s="8"/>
      <c r="K309" s="10"/>
      <c r="N309" s="8"/>
      <c r="R309" s="8"/>
      <c r="S309" s="8"/>
      <c r="V309" s="8"/>
      <c r="AA309" s="8"/>
      <c r="AB309" s="8"/>
      <c r="AD309" s="8"/>
    </row>
    <row r="310" spans="1:32" ht="15.75" x14ac:dyDescent="0.2">
      <c r="A310" s="20" t="s">
        <v>501</v>
      </c>
      <c r="B310" s="35" t="s">
        <v>467</v>
      </c>
      <c r="C310" s="35" t="s">
        <v>497</v>
      </c>
      <c r="D310" s="102" t="s">
        <v>502</v>
      </c>
      <c r="E310" s="102"/>
      <c r="F310" s="102"/>
      <c r="G310" s="21">
        <v>771.55021635515061</v>
      </c>
      <c r="H310" s="6"/>
      <c r="I310" s="8"/>
      <c r="J310" s="8"/>
      <c r="K310" s="10"/>
      <c r="N310" s="8"/>
      <c r="R310" s="8"/>
      <c r="S310" s="8"/>
      <c r="V310" s="8"/>
      <c r="AA310" s="8"/>
      <c r="AB310" s="8"/>
      <c r="AD310" s="8"/>
    </row>
    <row r="311" spans="1:32" ht="15.75" x14ac:dyDescent="0.2">
      <c r="A311" s="15" t="s">
        <v>503</v>
      </c>
      <c r="B311" s="36" t="s">
        <v>467</v>
      </c>
      <c r="C311" s="36" t="s">
        <v>497</v>
      </c>
      <c r="D311" s="66" t="s">
        <v>504</v>
      </c>
      <c r="E311" s="66"/>
      <c r="F311" s="66"/>
      <c r="G311" s="12">
        <v>771.55021635515061</v>
      </c>
      <c r="H311" s="6"/>
      <c r="I311" s="8"/>
      <c r="J311" s="8"/>
      <c r="K311" s="10"/>
      <c r="N311" s="8"/>
      <c r="R311" s="8"/>
      <c r="S311" s="8"/>
      <c r="V311" s="8"/>
      <c r="AA311" s="8"/>
      <c r="AB311" s="8"/>
      <c r="AD311" s="8"/>
    </row>
    <row r="312" spans="1:32" ht="15.75" x14ac:dyDescent="0.2">
      <c r="A312" s="20" t="s">
        <v>505</v>
      </c>
      <c r="B312" s="35" t="s">
        <v>467</v>
      </c>
      <c r="C312" s="35" t="s">
        <v>506</v>
      </c>
      <c r="D312" s="102" t="s">
        <v>507</v>
      </c>
      <c r="E312" s="102"/>
      <c r="F312" s="102"/>
      <c r="G312" s="21">
        <v>311.5421369298158</v>
      </c>
      <c r="H312" s="6" t="s">
        <v>42</v>
      </c>
      <c r="I312" s="8"/>
      <c r="J312" s="8"/>
      <c r="K312" s="10"/>
      <c r="N312" s="8"/>
      <c r="R312" s="8"/>
      <c r="S312" s="8"/>
      <c r="V312" s="8"/>
      <c r="AA312" s="8"/>
      <c r="AB312" s="8"/>
      <c r="AD312" s="8"/>
    </row>
    <row r="313" spans="1:32" ht="15.75" x14ac:dyDescent="0.2">
      <c r="A313" s="20" t="s">
        <v>508</v>
      </c>
      <c r="B313" s="35" t="s">
        <v>467</v>
      </c>
      <c r="C313" s="35" t="s">
        <v>506</v>
      </c>
      <c r="D313" s="102" t="s">
        <v>509</v>
      </c>
      <c r="E313" s="102"/>
      <c r="F313" s="102"/>
      <c r="G313" s="21">
        <v>311.5421369298158</v>
      </c>
      <c r="H313" s="6" t="s">
        <v>42</v>
      </c>
      <c r="I313" s="8"/>
      <c r="J313" s="8"/>
      <c r="K313" s="10"/>
      <c r="N313" s="8"/>
      <c r="R313" s="8"/>
      <c r="S313" s="8"/>
      <c r="V313" s="8"/>
      <c r="AA313" s="8"/>
      <c r="AB313" s="8"/>
      <c r="AD313" s="8"/>
    </row>
    <row r="314" spans="1:32" ht="15.75" x14ac:dyDescent="0.2">
      <c r="A314" s="20" t="s">
        <v>510</v>
      </c>
      <c r="B314" s="35" t="s">
        <v>467</v>
      </c>
      <c r="C314" s="35" t="s">
        <v>511</v>
      </c>
      <c r="D314" s="102" t="s">
        <v>512</v>
      </c>
      <c r="E314" s="102"/>
      <c r="F314" s="102"/>
      <c r="G314" s="21">
        <v>311.5421369298158</v>
      </c>
      <c r="H314" s="6" t="s">
        <v>42</v>
      </c>
      <c r="I314" s="8"/>
      <c r="J314" s="8"/>
      <c r="K314" s="10"/>
      <c r="N314" s="8"/>
      <c r="R314" s="8"/>
      <c r="S314" s="8"/>
      <c r="V314" s="8"/>
      <c r="AA314" s="8"/>
      <c r="AB314" s="8"/>
      <c r="AD314" s="8"/>
    </row>
    <row r="315" spans="1:32" ht="15.75" x14ac:dyDescent="0.2">
      <c r="A315" s="20" t="s">
        <v>513</v>
      </c>
      <c r="B315" s="35" t="s">
        <v>467</v>
      </c>
      <c r="C315" s="35" t="s">
        <v>511</v>
      </c>
      <c r="D315" s="102" t="s">
        <v>514</v>
      </c>
      <c r="E315" s="102"/>
      <c r="F315" s="102"/>
      <c r="G315" s="21">
        <v>311.5421369298158</v>
      </c>
      <c r="H315" s="6" t="s">
        <v>42</v>
      </c>
      <c r="I315" s="8"/>
      <c r="J315" s="8"/>
      <c r="K315" s="10"/>
      <c r="N315" s="8"/>
      <c r="R315" s="8"/>
      <c r="S315" s="8"/>
      <c r="V315" s="8"/>
      <c r="AA315" s="8"/>
      <c r="AB315" s="8"/>
      <c r="AD315" s="8"/>
    </row>
    <row r="316" spans="1:32" ht="15.75" x14ac:dyDescent="0.2">
      <c r="A316" s="20" t="s">
        <v>515</v>
      </c>
      <c r="B316" s="35" t="s">
        <v>467</v>
      </c>
      <c r="C316" s="35" t="s">
        <v>516</v>
      </c>
      <c r="D316" s="102" t="s">
        <v>517</v>
      </c>
      <c r="E316" s="102"/>
      <c r="F316" s="102"/>
      <c r="G316" s="21">
        <v>107.74223372261156</v>
      </c>
      <c r="H316" s="6"/>
      <c r="I316" s="8"/>
      <c r="J316" s="8"/>
      <c r="K316" s="10"/>
      <c r="N316" s="8"/>
      <c r="R316" s="8"/>
      <c r="S316" s="8"/>
      <c r="V316" s="8"/>
      <c r="AA316" s="8"/>
      <c r="AB316" s="8"/>
      <c r="AD316" s="8"/>
    </row>
    <row r="317" spans="1:32" ht="15.75" x14ac:dyDescent="0.2">
      <c r="A317" s="20" t="s">
        <v>518</v>
      </c>
      <c r="B317" s="35" t="s">
        <v>467</v>
      </c>
      <c r="C317" s="35" t="s">
        <v>516</v>
      </c>
      <c r="D317" s="102">
        <v>0.125</v>
      </c>
      <c r="E317" s="102"/>
      <c r="F317" s="102"/>
      <c r="G317" s="21">
        <v>106.94999999999999</v>
      </c>
      <c r="H317" s="6" t="s">
        <v>42</v>
      </c>
      <c r="I317" s="8"/>
      <c r="J317" s="8"/>
      <c r="K317" s="10"/>
      <c r="N317" s="8"/>
      <c r="R317" s="8"/>
      <c r="S317" s="8"/>
      <c r="V317" s="8"/>
      <c r="AA317" s="8"/>
      <c r="AB317" s="8"/>
      <c r="AC317" s="10"/>
      <c r="AD317" s="8"/>
      <c r="AE317" s="8"/>
      <c r="AF317" s="16"/>
    </row>
    <row r="318" spans="1:32" ht="15.75" x14ac:dyDescent="0.2">
      <c r="A318" s="20" t="s">
        <v>519</v>
      </c>
      <c r="B318" s="35" t="s">
        <v>467</v>
      </c>
      <c r="C318" s="35" t="s">
        <v>516</v>
      </c>
      <c r="D318" s="100" t="s">
        <v>520</v>
      </c>
      <c r="E318" s="100"/>
      <c r="F318" s="100"/>
      <c r="G318" s="21">
        <v>169.04999999999998</v>
      </c>
      <c r="H318" s="6" t="s">
        <v>42</v>
      </c>
      <c r="I318" s="8"/>
      <c r="J318" s="8"/>
      <c r="K318" s="10"/>
      <c r="N318" s="8"/>
      <c r="R318" s="8"/>
      <c r="S318" s="8"/>
      <c r="V318" s="8"/>
      <c r="AA318" s="8"/>
      <c r="AB318" s="8"/>
      <c r="AC318" s="10"/>
      <c r="AD318" s="8"/>
      <c r="AE318" s="8"/>
      <c r="AF318" s="16"/>
    </row>
    <row r="319" spans="1:32" ht="15.75" x14ac:dyDescent="0.2">
      <c r="A319" s="20" t="s">
        <v>521</v>
      </c>
      <c r="B319" s="35" t="s">
        <v>467</v>
      </c>
      <c r="C319" s="35" t="s">
        <v>516</v>
      </c>
      <c r="D319" s="102">
        <v>0.375</v>
      </c>
      <c r="E319" s="102"/>
      <c r="F319" s="102"/>
      <c r="G319" s="21">
        <v>263.86550005974021</v>
      </c>
      <c r="H319" s="6" t="s">
        <v>42</v>
      </c>
      <c r="I319" s="8"/>
      <c r="J319" s="8"/>
      <c r="K319" s="10"/>
      <c r="N319" s="8"/>
      <c r="O319" s="8"/>
      <c r="R319" s="8"/>
      <c r="S319" s="8"/>
      <c r="V319" s="8"/>
      <c r="AA319" s="8"/>
      <c r="AB319" s="8"/>
      <c r="AC319" s="10"/>
      <c r="AD319" s="8"/>
      <c r="AE319" s="8"/>
      <c r="AF319" s="16"/>
    </row>
    <row r="320" spans="1:32" ht="15.75" x14ac:dyDescent="0.2">
      <c r="A320" s="20" t="s">
        <v>522</v>
      </c>
      <c r="B320" s="35" t="s">
        <v>467</v>
      </c>
      <c r="C320" s="35" t="s">
        <v>516</v>
      </c>
      <c r="D320" s="102">
        <v>0.5</v>
      </c>
      <c r="E320" s="102"/>
      <c r="F320" s="102"/>
      <c r="G320" s="21">
        <v>481.58442430254536</v>
      </c>
      <c r="H320" s="6" t="s">
        <v>42</v>
      </c>
      <c r="I320" s="8"/>
      <c r="J320" s="8"/>
      <c r="K320" s="10"/>
      <c r="N320" s="8"/>
      <c r="O320" s="8"/>
      <c r="R320" s="8"/>
      <c r="S320" s="8"/>
      <c r="V320" s="8"/>
      <c r="AA320" s="8"/>
      <c r="AB320" s="8"/>
      <c r="AC320" s="10"/>
      <c r="AD320" s="8"/>
      <c r="AE320" s="8"/>
      <c r="AF320" s="16"/>
    </row>
    <row r="321" spans="1:32" ht="15.75" x14ac:dyDescent="0.2">
      <c r="A321" s="20" t="s">
        <v>523</v>
      </c>
      <c r="B321" s="35" t="s">
        <v>467</v>
      </c>
      <c r="C321" s="35" t="s">
        <v>516</v>
      </c>
      <c r="D321" s="102" t="s">
        <v>524</v>
      </c>
      <c r="E321" s="102"/>
      <c r="F321" s="102"/>
      <c r="G321" s="21">
        <v>89.7</v>
      </c>
      <c r="H321" s="6" t="s">
        <v>42</v>
      </c>
      <c r="I321" s="8"/>
      <c r="J321" s="8"/>
      <c r="K321" s="10"/>
      <c r="N321" s="8"/>
      <c r="S321" s="8"/>
      <c r="V321" s="8"/>
      <c r="AA321" s="8"/>
      <c r="AB321" s="8"/>
      <c r="AC321" s="10"/>
      <c r="AD321" s="8"/>
      <c r="AE321" s="8"/>
      <c r="AF321" s="16"/>
    </row>
    <row r="322" spans="1:32" ht="15.75" x14ac:dyDescent="0.2">
      <c r="A322" s="20" t="s">
        <v>525</v>
      </c>
      <c r="B322" s="35" t="s">
        <v>467</v>
      </c>
      <c r="C322" s="35" t="s">
        <v>516</v>
      </c>
      <c r="D322" s="102" t="s">
        <v>526</v>
      </c>
      <c r="E322" s="102"/>
      <c r="F322" s="102"/>
      <c r="G322" s="21">
        <v>110.21659630976581</v>
      </c>
      <c r="H322" s="6" t="s">
        <v>42</v>
      </c>
      <c r="I322" s="8"/>
      <c r="J322" s="8"/>
      <c r="K322" s="10"/>
      <c r="N322" s="8"/>
      <c r="R322" s="8"/>
      <c r="S322" s="8"/>
      <c r="V322" s="8"/>
      <c r="AA322" s="8"/>
      <c r="AB322" s="8"/>
      <c r="AD322" s="8"/>
    </row>
    <row r="323" spans="1:32" ht="15.75" x14ac:dyDescent="0.2">
      <c r="A323" s="20" t="s">
        <v>527</v>
      </c>
      <c r="B323" s="35" t="s">
        <v>467</v>
      </c>
      <c r="C323" s="35" t="s">
        <v>528</v>
      </c>
      <c r="D323" s="102" t="s">
        <v>529</v>
      </c>
      <c r="E323" s="102"/>
      <c r="F323" s="102"/>
      <c r="G323" s="21">
        <v>110.21659630976581</v>
      </c>
      <c r="H323" s="6" t="s">
        <v>42</v>
      </c>
      <c r="I323" s="8"/>
      <c r="J323" s="8"/>
      <c r="K323" s="10"/>
      <c r="N323" s="8"/>
      <c r="R323" s="8"/>
      <c r="S323" s="8"/>
      <c r="V323" s="8"/>
      <c r="AA323" s="8"/>
      <c r="AB323" s="8"/>
      <c r="AD323" s="8"/>
    </row>
    <row r="324" spans="1:32" ht="15.75" x14ac:dyDescent="0.2">
      <c r="A324" s="20" t="s">
        <v>530</v>
      </c>
      <c r="B324" s="35" t="s">
        <v>467</v>
      </c>
      <c r="C324" s="35" t="s">
        <v>528</v>
      </c>
      <c r="D324" s="102" t="s">
        <v>531</v>
      </c>
      <c r="E324" s="102"/>
      <c r="F324" s="102"/>
      <c r="G324" s="21">
        <v>110.21659630976581</v>
      </c>
      <c r="H324" s="6"/>
      <c r="I324" s="8"/>
      <c r="J324" s="8"/>
      <c r="K324" s="10"/>
      <c r="N324" s="8"/>
      <c r="R324" s="8"/>
      <c r="S324" s="8"/>
      <c r="V324" s="8"/>
      <c r="AA324" s="8"/>
      <c r="AB324" s="8"/>
      <c r="AD324" s="8"/>
    </row>
    <row r="325" spans="1:32" ht="15.75" x14ac:dyDescent="0.2">
      <c r="A325" s="20" t="s">
        <v>532</v>
      </c>
      <c r="B325" s="35" t="s">
        <v>467</v>
      </c>
      <c r="C325" s="35" t="s">
        <v>533</v>
      </c>
      <c r="D325" s="102" t="s">
        <v>534</v>
      </c>
      <c r="E325" s="102"/>
      <c r="F325" s="102"/>
      <c r="G325" s="21">
        <v>322.28496923774043</v>
      </c>
      <c r="H325" s="6" t="s">
        <v>42</v>
      </c>
      <c r="I325" s="8"/>
      <c r="J325" s="8"/>
      <c r="K325" s="10"/>
      <c r="N325" s="8"/>
      <c r="R325" s="8"/>
      <c r="S325" s="8"/>
      <c r="V325" s="8"/>
      <c r="AA325" s="8"/>
      <c r="AB325" s="8"/>
      <c r="AD325" s="8"/>
    </row>
    <row r="326" spans="1:32" ht="15.75" x14ac:dyDescent="0.2">
      <c r="A326" s="20" t="s">
        <v>535</v>
      </c>
      <c r="B326" s="35" t="s">
        <v>467</v>
      </c>
      <c r="C326" s="35" t="s">
        <v>533</v>
      </c>
      <c r="D326" s="102" t="s">
        <v>536</v>
      </c>
      <c r="E326" s="102"/>
      <c r="F326" s="102"/>
      <c r="G326" s="21">
        <v>322.28496923774043</v>
      </c>
      <c r="H326" s="6" t="s">
        <v>42</v>
      </c>
      <c r="I326" s="8"/>
      <c r="J326" s="8"/>
      <c r="K326" s="10"/>
      <c r="N326" s="8"/>
      <c r="R326" s="8"/>
      <c r="S326" s="8"/>
      <c r="V326" s="8"/>
      <c r="AA326" s="8"/>
      <c r="AB326" s="8"/>
      <c r="AD326" s="8"/>
    </row>
    <row r="327" spans="1:32" ht="15.75" x14ac:dyDescent="0.2">
      <c r="A327" s="20" t="s">
        <v>537</v>
      </c>
      <c r="B327" s="35" t="s">
        <v>467</v>
      </c>
      <c r="C327" s="35" t="s">
        <v>533</v>
      </c>
      <c r="D327" s="102" t="s">
        <v>538</v>
      </c>
      <c r="E327" s="102"/>
      <c r="F327" s="102"/>
      <c r="G327" s="21">
        <v>322.28496923774043</v>
      </c>
      <c r="H327" s="6" t="s">
        <v>42</v>
      </c>
      <c r="I327" s="8"/>
      <c r="J327" s="8"/>
      <c r="K327" s="10"/>
      <c r="N327" s="8"/>
      <c r="R327" s="8"/>
      <c r="S327" s="8"/>
      <c r="V327" s="8"/>
      <c r="AA327" s="8"/>
      <c r="AB327" s="8"/>
      <c r="AD327" s="8"/>
    </row>
    <row r="328" spans="1:32" ht="15.75" x14ac:dyDescent="0.2">
      <c r="A328" s="20" t="s">
        <v>539</v>
      </c>
      <c r="B328" s="35" t="s">
        <v>467</v>
      </c>
      <c r="C328" s="35" t="s">
        <v>533</v>
      </c>
      <c r="D328" s="102" t="s">
        <v>540</v>
      </c>
      <c r="E328" s="102"/>
      <c r="F328" s="102"/>
      <c r="G328" s="21">
        <v>408.22762770113792</v>
      </c>
      <c r="H328" s="6" t="s">
        <v>42</v>
      </c>
      <c r="I328" s="8"/>
      <c r="J328" s="8"/>
      <c r="K328" s="10"/>
      <c r="N328" s="8"/>
      <c r="R328" s="8"/>
      <c r="S328" s="8"/>
      <c r="V328" s="8"/>
      <c r="AA328" s="8"/>
      <c r="AB328" s="8"/>
      <c r="AD328" s="8"/>
    </row>
    <row r="329" spans="1:32" ht="15.75" x14ac:dyDescent="0.2">
      <c r="A329" s="20" t="s">
        <v>541</v>
      </c>
      <c r="B329" s="35" t="s">
        <v>467</v>
      </c>
      <c r="C329" s="35" t="s">
        <v>533</v>
      </c>
      <c r="D329" s="102" t="s">
        <v>542</v>
      </c>
      <c r="E329" s="102"/>
      <c r="F329" s="102"/>
      <c r="G329" s="21">
        <v>375.99913077736363</v>
      </c>
      <c r="H329" s="6" t="s">
        <v>42</v>
      </c>
      <c r="I329" s="8"/>
      <c r="J329" s="8"/>
      <c r="K329" s="10"/>
      <c r="N329" s="8"/>
      <c r="R329" s="8"/>
      <c r="S329" s="8"/>
      <c r="V329" s="8"/>
      <c r="AA329" s="8"/>
      <c r="AB329" s="8"/>
      <c r="AD329" s="8"/>
    </row>
    <row r="330" spans="1:32" ht="23.25" customHeight="1" x14ac:dyDescent="0.2">
      <c r="A330" s="20" t="s">
        <v>543</v>
      </c>
      <c r="B330" s="35" t="s">
        <v>467</v>
      </c>
      <c r="C330" s="35" t="s">
        <v>533</v>
      </c>
      <c r="D330" s="146" t="s">
        <v>544</v>
      </c>
      <c r="E330" s="146"/>
      <c r="F330" s="146"/>
      <c r="G330" s="21">
        <v>300.79930462189111</v>
      </c>
      <c r="H330" s="6" t="s">
        <v>42</v>
      </c>
      <c r="I330" s="8"/>
      <c r="J330" s="8"/>
      <c r="K330" s="10"/>
      <c r="N330" s="8"/>
      <c r="R330" s="8"/>
      <c r="S330" s="8"/>
      <c r="V330" s="8"/>
      <c r="AA330" s="8"/>
      <c r="AB330" s="8"/>
      <c r="AD330" s="8"/>
    </row>
    <row r="331" spans="1:32" ht="15.75" x14ac:dyDescent="0.2">
      <c r="A331" s="20" t="s">
        <v>545</v>
      </c>
      <c r="B331" s="35" t="s">
        <v>467</v>
      </c>
      <c r="C331" s="35" t="s">
        <v>533</v>
      </c>
      <c r="D331" s="145" t="s">
        <v>546</v>
      </c>
      <c r="E331" s="145"/>
      <c r="F331" s="145"/>
      <c r="G331" s="21">
        <v>408.22762770113792</v>
      </c>
      <c r="H331" s="6" t="s">
        <v>42</v>
      </c>
      <c r="I331" s="8"/>
      <c r="J331" s="8"/>
      <c r="K331" s="10"/>
      <c r="N331" s="8"/>
      <c r="R331" s="8"/>
      <c r="S331" s="8"/>
      <c r="V331" s="8"/>
      <c r="AA331" s="8"/>
      <c r="AB331" s="8"/>
      <c r="AD331" s="8"/>
    </row>
    <row r="332" spans="1:32" ht="15.75" x14ac:dyDescent="0.2">
      <c r="A332" s="20" t="s">
        <v>547</v>
      </c>
      <c r="B332" s="35" t="s">
        <v>467</v>
      </c>
      <c r="C332" s="35" t="s">
        <v>533</v>
      </c>
      <c r="D332" s="102" t="s">
        <v>548</v>
      </c>
      <c r="E332" s="102"/>
      <c r="F332" s="102"/>
      <c r="G332" s="21">
        <v>322.28496923774043</v>
      </c>
      <c r="H332" s="6" t="s">
        <v>42</v>
      </c>
      <c r="I332" s="8"/>
      <c r="J332" s="8"/>
      <c r="K332" s="10"/>
      <c r="N332" s="8"/>
      <c r="R332" s="8"/>
      <c r="S332" s="8"/>
      <c r="V332" s="8"/>
      <c r="AA332" s="8"/>
      <c r="AB332" s="8"/>
      <c r="AD332" s="8"/>
    </row>
    <row r="333" spans="1:32" ht="15.75" x14ac:dyDescent="0.2">
      <c r="A333" s="20" t="s">
        <v>549</v>
      </c>
      <c r="B333" s="35" t="s">
        <v>467</v>
      </c>
      <c r="C333" s="35" t="s">
        <v>533</v>
      </c>
      <c r="D333" s="102" t="s">
        <v>550</v>
      </c>
      <c r="E333" s="102"/>
      <c r="F333" s="102"/>
      <c r="G333" s="21">
        <v>462.93012981309022</v>
      </c>
      <c r="H333" s="6" t="s">
        <v>42</v>
      </c>
      <c r="I333" s="8"/>
      <c r="J333" s="8"/>
      <c r="K333" s="10"/>
      <c r="N333" s="8"/>
      <c r="R333" s="8"/>
      <c r="S333" s="8"/>
      <c r="V333" s="8"/>
      <c r="AA333" s="8"/>
      <c r="AB333" s="8"/>
      <c r="AD333" s="8"/>
    </row>
    <row r="334" spans="1:32" ht="15.75" x14ac:dyDescent="0.2">
      <c r="A334" s="20" t="s">
        <v>551</v>
      </c>
      <c r="B334" s="35" t="s">
        <v>467</v>
      </c>
      <c r="C334" s="35" t="s">
        <v>533</v>
      </c>
      <c r="D334" s="102" t="s">
        <v>552</v>
      </c>
      <c r="E334" s="102"/>
      <c r="F334" s="102"/>
      <c r="G334" s="21">
        <v>462.93012981309022</v>
      </c>
      <c r="H334" s="6"/>
      <c r="I334" s="8"/>
      <c r="J334" s="8"/>
      <c r="K334" s="10"/>
      <c r="N334" s="8"/>
      <c r="R334" s="8"/>
      <c r="S334" s="8"/>
      <c r="V334" s="8"/>
      <c r="AA334" s="8"/>
      <c r="AB334" s="8"/>
      <c r="AD334" s="8"/>
    </row>
    <row r="335" spans="1:32" ht="15.75" x14ac:dyDescent="0.2">
      <c r="A335" s="62" t="s">
        <v>553</v>
      </c>
      <c r="B335" s="35" t="s">
        <v>467</v>
      </c>
      <c r="C335" s="35" t="s">
        <v>533</v>
      </c>
      <c r="D335" s="102" t="s">
        <v>554</v>
      </c>
      <c r="E335" s="102"/>
      <c r="F335" s="102"/>
      <c r="G335" s="63">
        <v>462.9301298130905</v>
      </c>
      <c r="H335" s="6" t="s">
        <v>42</v>
      </c>
      <c r="I335" s="8"/>
      <c r="J335" s="8"/>
      <c r="K335" s="10"/>
      <c r="N335" s="8"/>
      <c r="R335" s="8"/>
      <c r="S335" s="8"/>
      <c r="V335" s="8"/>
      <c r="AA335" s="8"/>
      <c r="AB335" s="8"/>
      <c r="AD335" s="8"/>
    </row>
    <row r="336" spans="1:32" ht="16.5" thickBot="1" x14ac:dyDescent="0.25">
      <c r="A336" s="64" t="s">
        <v>666</v>
      </c>
      <c r="B336" s="61" t="s">
        <v>467</v>
      </c>
      <c r="C336" s="61" t="s">
        <v>533</v>
      </c>
      <c r="D336" s="147" t="s">
        <v>667</v>
      </c>
      <c r="E336" s="147"/>
      <c r="F336" s="147"/>
      <c r="G336" s="65">
        <v>336</v>
      </c>
      <c r="H336" s="60"/>
      <c r="I336" s="8"/>
      <c r="J336" s="8"/>
      <c r="K336" s="10"/>
      <c r="N336" s="8"/>
      <c r="R336" s="8"/>
      <c r="S336" s="8"/>
      <c r="V336" s="8"/>
      <c r="AA336" s="8"/>
      <c r="AB336" s="8"/>
      <c r="AD336" s="8"/>
    </row>
    <row r="337" spans="1:30" ht="19.5" thickBot="1" x14ac:dyDescent="0.25">
      <c r="A337" s="115" t="s">
        <v>555</v>
      </c>
      <c r="B337" s="116"/>
      <c r="C337" s="116"/>
      <c r="D337" s="116"/>
      <c r="E337" s="116"/>
      <c r="F337" s="116"/>
      <c r="G337" s="24"/>
      <c r="I337" s="8"/>
      <c r="J337" s="8"/>
      <c r="K337" s="10"/>
      <c r="N337" s="8"/>
      <c r="R337" s="8"/>
      <c r="S337" s="8"/>
      <c r="V337" s="8"/>
      <c r="AA337" s="8"/>
      <c r="AB337" s="8"/>
      <c r="AD337" s="8"/>
    </row>
    <row r="338" spans="1:30" ht="15.75" x14ac:dyDescent="0.2">
      <c r="A338" s="18" t="s">
        <v>556</v>
      </c>
      <c r="B338" s="96" t="s">
        <v>557</v>
      </c>
      <c r="C338" s="97"/>
      <c r="D338" s="97"/>
      <c r="E338" s="97"/>
      <c r="F338" s="98"/>
      <c r="G338" s="21">
        <v>398.63236425538258</v>
      </c>
      <c r="I338" s="8"/>
      <c r="J338" s="8"/>
      <c r="K338" s="10"/>
      <c r="N338" s="8"/>
      <c r="R338" s="8"/>
      <c r="S338" s="8"/>
      <c r="V338" s="8"/>
      <c r="AA338" s="8"/>
      <c r="AB338" s="8"/>
      <c r="AD338" s="8"/>
    </row>
    <row r="339" spans="1:30" ht="15.75" x14ac:dyDescent="0.2">
      <c r="A339" s="20" t="s">
        <v>558</v>
      </c>
      <c r="B339" s="79" t="s">
        <v>559</v>
      </c>
      <c r="C339" s="80"/>
      <c r="D339" s="80"/>
      <c r="E339" s="80"/>
      <c r="F339" s="81"/>
      <c r="G339" s="21">
        <v>708.88017716002457</v>
      </c>
      <c r="I339" s="8"/>
      <c r="J339" s="8"/>
      <c r="K339" s="10"/>
      <c r="N339" s="8"/>
      <c r="R339" s="8"/>
      <c r="S339" s="8"/>
      <c r="V339" s="8"/>
      <c r="AA339" s="8"/>
      <c r="AB339" s="8"/>
      <c r="AD339" s="8"/>
    </row>
    <row r="340" spans="1:30" ht="15.75" x14ac:dyDescent="0.2">
      <c r="A340" s="20" t="s">
        <v>560</v>
      </c>
      <c r="B340" s="79" t="s">
        <v>561</v>
      </c>
      <c r="C340" s="80"/>
      <c r="D340" s="80"/>
      <c r="E340" s="80"/>
      <c r="F340" s="81"/>
      <c r="G340" s="21">
        <v>708.88017716002457</v>
      </c>
      <c r="I340" s="8"/>
      <c r="J340" s="8"/>
      <c r="K340" s="10"/>
      <c r="N340" s="8"/>
      <c r="R340" s="8"/>
      <c r="S340" s="8"/>
      <c r="V340" s="8"/>
      <c r="AA340" s="8"/>
      <c r="AB340" s="8"/>
      <c r="AD340" s="8"/>
    </row>
    <row r="341" spans="1:30" ht="15.75" x14ac:dyDescent="0.2">
      <c r="A341" s="20" t="s">
        <v>562</v>
      </c>
      <c r="B341" s="79" t="s">
        <v>563</v>
      </c>
      <c r="C341" s="80"/>
      <c r="D341" s="80"/>
      <c r="E341" s="80"/>
      <c r="F341" s="81"/>
      <c r="G341" s="21">
        <v>398.63236425538258</v>
      </c>
      <c r="I341" s="8"/>
      <c r="J341" s="8"/>
      <c r="K341" s="10"/>
      <c r="N341" s="8"/>
      <c r="R341" s="8"/>
      <c r="S341" s="8"/>
      <c r="V341" s="8"/>
      <c r="AA341" s="8"/>
      <c r="AB341" s="8"/>
      <c r="AD341" s="8"/>
    </row>
    <row r="342" spans="1:30" ht="15.75" x14ac:dyDescent="0.2">
      <c r="A342" s="20" t="s">
        <v>564</v>
      </c>
      <c r="B342" s="79" t="s">
        <v>565</v>
      </c>
      <c r="C342" s="80"/>
      <c r="D342" s="80"/>
      <c r="E342" s="80"/>
      <c r="F342" s="81"/>
      <c r="G342" s="21">
        <v>398.63236425538258</v>
      </c>
      <c r="I342" s="8"/>
      <c r="J342" s="8"/>
      <c r="K342" s="10"/>
      <c r="N342" s="8"/>
      <c r="R342" s="8"/>
      <c r="S342" s="8"/>
      <c r="V342" s="8"/>
      <c r="AA342" s="8"/>
      <c r="AB342" s="8"/>
      <c r="AD342" s="8"/>
    </row>
    <row r="343" spans="1:30" ht="15.75" x14ac:dyDescent="0.2">
      <c r="A343" s="20" t="s">
        <v>566</v>
      </c>
      <c r="B343" s="79" t="s">
        <v>567</v>
      </c>
      <c r="C343" s="80"/>
      <c r="D343" s="80"/>
      <c r="E343" s="80"/>
      <c r="F343" s="81"/>
      <c r="G343" s="21">
        <v>383.3003502455602</v>
      </c>
      <c r="I343" s="8"/>
      <c r="J343" s="8"/>
      <c r="K343" s="10"/>
      <c r="N343" s="8"/>
      <c r="R343" s="8"/>
      <c r="S343" s="8"/>
      <c r="V343" s="8"/>
      <c r="AA343" s="8"/>
      <c r="AB343" s="8"/>
      <c r="AD343" s="8"/>
    </row>
    <row r="344" spans="1:30" ht="15.75" x14ac:dyDescent="0.2">
      <c r="A344" s="20" t="s">
        <v>568</v>
      </c>
      <c r="B344" s="79" t="s">
        <v>569</v>
      </c>
      <c r="C344" s="80"/>
      <c r="D344" s="80"/>
      <c r="E344" s="80"/>
      <c r="F344" s="81"/>
      <c r="G344" s="21">
        <v>969.52441532700539</v>
      </c>
      <c r="I344" s="8"/>
      <c r="J344" s="8"/>
      <c r="K344" s="10"/>
      <c r="N344" s="8"/>
      <c r="R344" s="8"/>
      <c r="S344" s="8"/>
      <c r="V344" s="8"/>
      <c r="AA344" s="8"/>
      <c r="AB344" s="8"/>
      <c r="AD344" s="8"/>
    </row>
    <row r="345" spans="1:30" ht="15.75" x14ac:dyDescent="0.2">
      <c r="A345" s="20" t="s">
        <v>570</v>
      </c>
      <c r="B345" s="79" t="s">
        <v>571</v>
      </c>
      <c r="C345" s="80"/>
      <c r="D345" s="80"/>
      <c r="E345" s="80"/>
      <c r="F345" s="81"/>
      <c r="G345" s="21">
        <v>514.58166754959223</v>
      </c>
      <c r="H345" s="6" t="s">
        <v>42</v>
      </c>
      <c r="I345" s="8"/>
      <c r="J345" s="8"/>
      <c r="K345" s="10"/>
      <c r="N345" s="8"/>
      <c r="R345" s="8"/>
      <c r="S345" s="8"/>
      <c r="V345" s="8"/>
      <c r="AA345" s="8"/>
      <c r="AB345" s="8"/>
      <c r="AD345" s="8"/>
    </row>
    <row r="346" spans="1:30" ht="15.75" x14ac:dyDescent="0.2">
      <c r="A346" s="20" t="s">
        <v>572</v>
      </c>
      <c r="B346" s="79" t="s">
        <v>573</v>
      </c>
      <c r="C346" s="80"/>
      <c r="D346" s="80"/>
      <c r="E346" s="80"/>
      <c r="F346" s="81"/>
      <c r="G346" s="21">
        <v>553.57814882735852</v>
      </c>
      <c r="H346" s="6" t="s">
        <v>42</v>
      </c>
      <c r="I346" s="8"/>
      <c r="J346" s="8"/>
      <c r="K346" s="10"/>
      <c r="N346" s="8"/>
      <c r="R346" s="8"/>
      <c r="S346" s="8"/>
      <c r="V346" s="8"/>
      <c r="AA346" s="8"/>
      <c r="AB346" s="8"/>
      <c r="AD346" s="8"/>
    </row>
    <row r="347" spans="1:30" ht="15.75" x14ac:dyDescent="0.2">
      <c r="A347" s="20" t="s">
        <v>574</v>
      </c>
      <c r="B347" s="79" t="s">
        <v>575</v>
      </c>
      <c r="C347" s="80"/>
      <c r="D347" s="80"/>
      <c r="E347" s="80"/>
      <c r="F347" s="81"/>
      <c r="G347" s="21">
        <v>589.45920873582713</v>
      </c>
      <c r="H347" s="6" t="s">
        <v>42</v>
      </c>
      <c r="I347" s="8"/>
      <c r="J347" s="8"/>
      <c r="K347" s="10"/>
      <c r="N347" s="8"/>
      <c r="R347" s="8"/>
      <c r="S347" s="8"/>
      <c r="V347" s="8"/>
      <c r="AA347" s="8"/>
      <c r="AB347" s="8"/>
      <c r="AD347" s="8"/>
    </row>
    <row r="348" spans="1:30" ht="15.75" x14ac:dyDescent="0.2">
      <c r="A348" s="20" t="s">
        <v>576</v>
      </c>
      <c r="B348" s="79" t="s">
        <v>577</v>
      </c>
      <c r="C348" s="80"/>
      <c r="D348" s="80"/>
      <c r="E348" s="80"/>
      <c r="F348" s="81"/>
      <c r="G348" s="21">
        <v>641.3470887831038</v>
      </c>
      <c r="H348" s="6" t="s">
        <v>42</v>
      </c>
      <c r="I348" s="8"/>
      <c r="J348" s="8"/>
      <c r="K348" s="10"/>
      <c r="N348" s="8"/>
      <c r="R348" s="8"/>
      <c r="S348" s="8"/>
      <c r="V348" s="8"/>
      <c r="AA348" s="8"/>
      <c r="AB348" s="8"/>
      <c r="AD348" s="8"/>
    </row>
    <row r="349" spans="1:30" ht="15.75" x14ac:dyDescent="0.2">
      <c r="A349" s="20" t="s">
        <v>578</v>
      </c>
      <c r="B349" s="79" t="s">
        <v>579</v>
      </c>
      <c r="C349" s="80"/>
      <c r="D349" s="80"/>
      <c r="E349" s="80"/>
      <c r="F349" s="81"/>
      <c r="G349" s="21">
        <v>675.72415216846264</v>
      </c>
      <c r="H349" s="6" t="s">
        <v>42</v>
      </c>
      <c r="I349" s="8"/>
      <c r="J349" s="8"/>
      <c r="K349" s="10"/>
      <c r="N349" s="8"/>
      <c r="R349" s="8"/>
      <c r="S349" s="8"/>
      <c r="V349" s="8"/>
      <c r="AA349" s="8"/>
      <c r="AB349" s="8"/>
      <c r="AD349" s="8"/>
    </row>
    <row r="350" spans="1:30" ht="15.75" x14ac:dyDescent="0.2">
      <c r="A350" s="20" t="s">
        <v>580</v>
      </c>
      <c r="B350" s="79" t="s">
        <v>581</v>
      </c>
      <c r="C350" s="80"/>
      <c r="D350" s="80"/>
      <c r="E350" s="80"/>
      <c r="F350" s="81"/>
      <c r="G350" s="21">
        <v>714.39834847699126</v>
      </c>
      <c r="H350" s="6" t="s">
        <v>42</v>
      </c>
      <c r="I350" s="8"/>
      <c r="J350" s="8"/>
      <c r="K350" s="10"/>
      <c r="N350" s="8"/>
      <c r="R350" s="8"/>
      <c r="S350" s="8"/>
      <c r="V350" s="8"/>
      <c r="AA350" s="8"/>
      <c r="AB350" s="8"/>
      <c r="AD350" s="8"/>
    </row>
    <row r="351" spans="1:30" ht="15.75" x14ac:dyDescent="0.2">
      <c r="A351" s="20" t="s">
        <v>582</v>
      </c>
      <c r="B351" s="79" t="s">
        <v>583</v>
      </c>
      <c r="C351" s="80"/>
      <c r="D351" s="80"/>
      <c r="E351" s="80"/>
      <c r="F351" s="81"/>
      <c r="G351" s="21">
        <v>450.03970534714023</v>
      </c>
      <c r="I351" s="8"/>
      <c r="J351" s="8"/>
      <c r="K351" s="10"/>
      <c r="N351" s="8"/>
      <c r="R351" s="8"/>
      <c r="S351" s="8"/>
      <c r="V351" s="8"/>
      <c r="AA351" s="8"/>
      <c r="AB351" s="8"/>
      <c r="AD351" s="8"/>
    </row>
    <row r="352" spans="1:30" ht="15.75" x14ac:dyDescent="0.2">
      <c r="A352" s="20" t="s">
        <v>584</v>
      </c>
      <c r="B352" s="79" t="s">
        <v>585</v>
      </c>
      <c r="C352" s="80"/>
      <c r="D352" s="80"/>
      <c r="E352" s="80"/>
      <c r="F352" s="81"/>
      <c r="G352" s="21">
        <v>450.03970534714023</v>
      </c>
      <c r="I352" s="8"/>
      <c r="J352" s="8"/>
      <c r="K352" s="10"/>
      <c r="N352" s="8"/>
      <c r="R352" s="8"/>
      <c r="S352" s="8"/>
      <c r="V352" s="8"/>
      <c r="AA352" s="8"/>
      <c r="AB352" s="8"/>
      <c r="AD352" s="8"/>
    </row>
    <row r="353" spans="1:30" ht="15.75" x14ac:dyDescent="0.2">
      <c r="A353" s="20" t="s">
        <v>586</v>
      </c>
      <c r="B353" s="79" t="s">
        <v>587</v>
      </c>
      <c r="C353" s="80"/>
      <c r="D353" s="80"/>
      <c r="E353" s="80"/>
      <c r="F353" s="81"/>
      <c r="G353" s="21">
        <v>482.50749972088158</v>
      </c>
      <c r="I353" s="8"/>
      <c r="J353" s="8"/>
      <c r="K353" s="10"/>
      <c r="N353" s="8"/>
      <c r="R353" s="8"/>
      <c r="S353" s="8"/>
      <c r="V353" s="8"/>
      <c r="AA353" s="8"/>
      <c r="AB353" s="8"/>
      <c r="AD353" s="8"/>
    </row>
    <row r="354" spans="1:30" ht="15.75" x14ac:dyDescent="0.2">
      <c r="A354" s="20" t="s">
        <v>588</v>
      </c>
      <c r="B354" s="79" t="s">
        <v>589</v>
      </c>
      <c r="C354" s="80"/>
      <c r="D354" s="80"/>
      <c r="E354" s="80"/>
      <c r="F354" s="81"/>
      <c r="G354" s="21">
        <v>515.87717727167171</v>
      </c>
      <c r="I354" s="8"/>
      <c r="J354" s="8"/>
      <c r="K354" s="10"/>
      <c r="N354" s="8"/>
      <c r="R354" s="8"/>
      <c r="S354" s="8"/>
      <c r="V354" s="8"/>
      <c r="AA354" s="8"/>
      <c r="AB354" s="8"/>
      <c r="AD354" s="8"/>
    </row>
    <row r="355" spans="1:30" ht="15.75" x14ac:dyDescent="0.2">
      <c r="A355" s="20" t="s">
        <v>590</v>
      </c>
      <c r="B355" s="79" t="s">
        <v>591</v>
      </c>
      <c r="C355" s="80"/>
      <c r="D355" s="80"/>
      <c r="E355" s="80"/>
      <c r="F355" s="81"/>
      <c r="G355" s="21">
        <v>357.14573811115736</v>
      </c>
      <c r="I355" s="8"/>
      <c r="J355" s="8"/>
      <c r="K355" s="10"/>
      <c r="N355" s="8"/>
      <c r="R355" s="8"/>
      <c r="S355" s="8"/>
      <c r="V355" s="8"/>
      <c r="AA355" s="8"/>
      <c r="AB355" s="8"/>
      <c r="AD355" s="8"/>
    </row>
    <row r="356" spans="1:30" ht="15.75" x14ac:dyDescent="0.2">
      <c r="A356" s="20" t="s">
        <v>592</v>
      </c>
      <c r="B356" s="79" t="s">
        <v>593</v>
      </c>
      <c r="C356" s="80"/>
      <c r="D356" s="80"/>
      <c r="E356" s="80"/>
      <c r="F356" s="81"/>
      <c r="G356" s="21">
        <v>357.14573811115736</v>
      </c>
      <c r="I356" s="8"/>
      <c r="J356" s="8"/>
      <c r="K356" s="10"/>
      <c r="N356" s="8"/>
      <c r="R356" s="8"/>
      <c r="S356" s="8"/>
      <c r="V356" s="8"/>
      <c r="AA356" s="8"/>
      <c r="AB356" s="8"/>
      <c r="AD356" s="8"/>
    </row>
    <row r="357" spans="1:30" ht="15.75" x14ac:dyDescent="0.2">
      <c r="A357" s="20" t="s">
        <v>594</v>
      </c>
      <c r="B357" s="79" t="s">
        <v>595</v>
      </c>
      <c r="C357" s="80"/>
      <c r="D357" s="80"/>
      <c r="E357" s="80"/>
      <c r="F357" s="81"/>
      <c r="G357" s="21">
        <v>394.12294837014105</v>
      </c>
      <c r="I357" s="8"/>
      <c r="J357" s="8"/>
      <c r="K357" s="10"/>
      <c r="N357" s="8"/>
      <c r="R357" s="8"/>
      <c r="S357" s="8"/>
      <c r="V357" s="8"/>
      <c r="AA357" s="8"/>
      <c r="AB357" s="8"/>
      <c r="AD357" s="8"/>
    </row>
    <row r="358" spans="1:30" ht="15.75" x14ac:dyDescent="0.2">
      <c r="A358" s="20" t="s">
        <v>596</v>
      </c>
      <c r="B358" s="79" t="s">
        <v>597</v>
      </c>
      <c r="C358" s="80"/>
      <c r="D358" s="80"/>
      <c r="E358" s="80"/>
      <c r="F358" s="81"/>
      <c r="G358" s="21">
        <v>404.94554649472167</v>
      </c>
      <c r="I358" s="8"/>
      <c r="J358" s="8"/>
      <c r="K358" s="10"/>
      <c r="N358" s="8"/>
      <c r="R358" s="8"/>
      <c r="S358" s="8"/>
      <c r="V358" s="8"/>
      <c r="AA358" s="8"/>
      <c r="AB358" s="8"/>
      <c r="AD358" s="8"/>
    </row>
    <row r="359" spans="1:30" ht="15.75" x14ac:dyDescent="0.2">
      <c r="A359" s="20" t="s">
        <v>598</v>
      </c>
      <c r="B359" s="79" t="s">
        <v>599</v>
      </c>
      <c r="C359" s="80"/>
      <c r="D359" s="80"/>
      <c r="E359" s="80"/>
      <c r="F359" s="81"/>
      <c r="G359" s="21">
        <v>399.53424743243096</v>
      </c>
      <c r="I359" s="8"/>
      <c r="J359" s="8"/>
      <c r="K359" s="10"/>
      <c r="N359" s="8"/>
      <c r="R359" s="8"/>
      <c r="S359" s="8"/>
      <c r="V359" s="8"/>
      <c r="AA359" s="8"/>
      <c r="AB359" s="8"/>
      <c r="AD359" s="8"/>
    </row>
    <row r="360" spans="1:30" ht="15.75" x14ac:dyDescent="0.2">
      <c r="A360" s="20" t="s">
        <v>600</v>
      </c>
      <c r="B360" s="79" t="s">
        <v>601</v>
      </c>
      <c r="C360" s="80"/>
      <c r="D360" s="80"/>
      <c r="E360" s="80"/>
      <c r="F360" s="81"/>
      <c r="G360" s="21">
        <v>438.31522404551146</v>
      </c>
      <c r="I360" s="8"/>
      <c r="J360" s="8"/>
      <c r="K360" s="10"/>
      <c r="N360" s="8"/>
      <c r="R360" s="8"/>
      <c r="S360" s="8"/>
      <c r="V360" s="8"/>
      <c r="AA360" s="8"/>
      <c r="AB360" s="8"/>
      <c r="AD360" s="8"/>
    </row>
    <row r="361" spans="1:30" ht="15.75" x14ac:dyDescent="0.2">
      <c r="A361" s="20" t="s">
        <v>602</v>
      </c>
      <c r="B361" s="79" t="s">
        <v>603</v>
      </c>
      <c r="C361" s="80"/>
      <c r="D361" s="80"/>
      <c r="E361" s="80"/>
      <c r="F361" s="81"/>
      <c r="G361" s="21">
        <v>384.20223342260886</v>
      </c>
      <c r="I361" s="8"/>
      <c r="J361" s="8"/>
      <c r="K361" s="10"/>
      <c r="N361" s="8"/>
      <c r="R361" s="8"/>
      <c r="S361" s="8"/>
      <c r="V361" s="8"/>
      <c r="AA361" s="8"/>
      <c r="AB361" s="8"/>
      <c r="AD361" s="8"/>
    </row>
    <row r="362" spans="1:30" ht="15.75" x14ac:dyDescent="0.2">
      <c r="A362" s="20" t="s">
        <v>604</v>
      </c>
      <c r="B362" s="79" t="s">
        <v>605</v>
      </c>
      <c r="C362" s="80"/>
      <c r="D362" s="80"/>
      <c r="E362" s="80"/>
      <c r="F362" s="81"/>
      <c r="G362" s="21">
        <v>399.53424743243096</v>
      </c>
      <c r="I362" s="8"/>
      <c r="J362" s="8"/>
      <c r="K362" s="10"/>
      <c r="N362" s="8"/>
      <c r="R362" s="8"/>
      <c r="S362" s="8"/>
      <c r="V362" s="8"/>
      <c r="AA362" s="8"/>
      <c r="AB362" s="8"/>
      <c r="AD362" s="8"/>
    </row>
    <row r="363" spans="1:30" ht="15.75" x14ac:dyDescent="0.2">
      <c r="A363" s="20" t="s">
        <v>606</v>
      </c>
      <c r="B363" s="79" t="s">
        <v>607</v>
      </c>
      <c r="C363" s="80"/>
      <c r="D363" s="80"/>
      <c r="E363" s="80"/>
      <c r="F363" s="81"/>
      <c r="G363" s="21">
        <v>417.57191097339864</v>
      </c>
      <c r="I363" s="8"/>
      <c r="J363" s="8"/>
      <c r="K363" s="10"/>
      <c r="N363" s="8"/>
      <c r="R363" s="8"/>
      <c r="S363" s="8"/>
      <c r="V363" s="8"/>
      <c r="AA363" s="8"/>
      <c r="AB363" s="8"/>
      <c r="AD363" s="8"/>
    </row>
    <row r="364" spans="1:30" ht="15.75" x14ac:dyDescent="0.2">
      <c r="A364" s="20" t="s">
        <v>608</v>
      </c>
      <c r="B364" s="79" t="s">
        <v>609</v>
      </c>
      <c r="C364" s="80"/>
      <c r="D364" s="80"/>
      <c r="E364" s="80"/>
      <c r="F364" s="81"/>
      <c r="G364" s="21">
        <v>428.39450909797898</v>
      </c>
      <c r="I364" s="8"/>
      <c r="J364" s="8"/>
      <c r="K364" s="10"/>
      <c r="N364" s="8"/>
      <c r="R364" s="8"/>
      <c r="S364" s="8"/>
      <c r="V364" s="8"/>
      <c r="AA364" s="8"/>
      <c r="AB364" s="8"/>
      <c r="AD364" s="8"/>
    </row>
    <row r="365" spans="1:30" ht="15.75" x14ac:dyDescent="0.2">
      <c r="A365" s="20" t="s">
        <v>610</v>
      </c>
      <c r="B365" s="79" t="s">
        <v>611</v>
      </c>
      <c r="C365" s="80"/>
      <c r="D365" s="80"/>
      <c r="E365" s="80"/>
      <c r="F365" s="81"/>
      <c r="G365" s="21">
        <v>399.53424743243096</v>
      </c>
      <c r="I365" s="8"/>
      <c r="J365" s="8"/>
      <c r="K365" s="10"/>
      <c r="N365" s="8"/>
      <c r="R365" s="8"/>
      <c r="S365" s="8"/>
      <c r="V365" s="8"/>
      <c r="AA365" s="8"/>
      <c r="AB365" s="8"/>
      <c r="AD365" s="8"/>
    </row>
    <row r="366" spans="1:30" ht="15.75" x14ac:dyDescent="0.2">
      <c r="A366" s="20" t="s">
        <v>612</v>
      </c>
      <c r="B366" s="79" t="s">
        <v>613</v>
      </c>
      <c r="C366" s="80"/>
      <c r="D366" s="80"/>
      <c r="E366" s="80"/>
      <c r="F366" s="81"/>
      <c r="G366" s="21">
        <v>417.57191097339864</v>
      </c>
      <c r="I366" s="8"/>
      <c r="J366" s="8"/>
      <c r="K366" s="10"/>
      <c r="N366" s="8"/>
      <c r="R366" s="8"/>
      <c r="S366" s="8"/>
      <c r="V366" s="8"/>
      <c r="AA366" s="8"/>
      <c r="AB366" s="8"/>
      <c r="AD366" s="8"/>
    </row>
    <row r="367" spans="1:30" ht="15.75" x14ac:dyDescent="0.2">
      <c r="A367" s="20" t="s">
        <v>614</v>
      </c>
      <c r="B367" s="79" t="s">
        <v>615</v>
      </c>
      <c r="C367" s="80"/>
      <c r="D367" s="80"/>
      <c r="E367" s="80"/>
      <c r="F367" s="81"/>
      <c r="G367" s="21">
        <v>698.28410001510406</v>
      </c>
      <c r="H367" s="6" t="s">
        <v>42</v>
      </c>
      <c r="I367" s="8"/>
      <c r="J367" s="8"/>
      <c r="K367" s="10"/>
      <c r="N367" s="8"/>
      <c r="R367" s="8"/>
      <c r="S367" s="8"/>
      <c r="V367" s="8"/>
      <c r="AA367" s="8"/>
      <c r="AB367" s="8"/>
      <c r="AD367" s="8"/>
    </row>
    <row r="368" spans="1:30" ht="15.75" x14ac:dyDescent="0.2">
      <c r="A368" s="20" t="s">
        <v>616</v>
      </c>
      <c r="B368" s="79" t="s">
        <v>617</v>
      </c>
      <c r="C368" s="80"/>
      <c r="D368" s="80"/>
      <c r="E368" s="80"/>
      <c r="F368" s="81"/>
      <c r="G368" s="21">
        <v>832.56950386416281</v>
      </c>
      <c r="H368" s="6" t="s">
        <v>42</v>
      </c>
      <c r="I368" s="8"/>
      <c r="J368" s="8"/>
      <c r="K368" s="10"/>
      <c r="N368" s="8"/>
      <c r="R368" s="8"/>
      <c r="S368" s="8"/>
      <c r="V368" s="8"/>
      <c r="AA368" s="8"/>
      <c r="AB368" s="8"/>
      <c r="AD368" s="8"/>
    </row>
    <row r="369" spans="1:33" ht="15.75" x14ac:dyDescent="0.2">
      <c r="A369" s="20" t="s">
        <v>618</v>
      </c>
      <c r="B369" s="79" t="s">
        <v>619</v>
      </c>
      <c r="C369" s="80"/>
      <c r="D369" s="80"/>
      <c r="E369" s="80"/>
      <c r="F369" s="81"/>
      <c r="G369" s="21">
        <v>383.3003502455602</v>
      </c>
      <c r="I369" s="8"/>
      <c r="J369" s="8"/>
      <c r="K369" s="10"/>
      <c r="N369" s="8"/>
      <c r="R369" s="8"/>
      <c r="S369" s="8"/>
      <c r="V369" s="8"/>
      <c r="AA369" s="8"/>
      <c r="AB369" s="8"/>
      <c r="AD369" s="8"/>
    </row>
    <row r="370" spans="1:33" ht="15.75" x14ac:dyDescent="0.2">
      <c r="A370" s="20" t="s">
        <v>620</v>
      </c>
      <c r="B370" s="79" t="s">
        <v>621</v>
      </c>
      <c r="C370" s="80"/>
      <c r="D370" s="80"/>
      <c r="E370" s="80"/>
      <c r="F370" s="81"/>
      <c r="G370" s="21">
        <v>760.28751825178142</v>
      </c>
      <c r="I370" s="8"/>
      <c r="J370" s="8"/>
      <c r="K370" s="10"/>
      <c r="N370" s="8"/>
      <c r="R370" s="8"/>
      <c r="S370" s="8"/>
      <c r="V370" s="8"/>
      <c r="AA370" s="8"/>
      <c r="AB370" s="8"/>
      <c r="AD370" s="8"/>
    </row>
    <row r="371" spans="1:33" ht="15.75" x14ac:dyDescent="0.2">
      <c r="A371" s="20" t="s">
        <v>622</v>
      </c>
      <c r="B371" s="79" t="s">
        <v>623</v>
      </c>
      <c r="C371" s="80"/>
      <c r="D371" s="80"/>
      <c r="E371" s="80"/>
      <c r="F371" s="81"/>
      <c r="G371" s="21">
        <v>814.40050887468453</v>
      </c>
      <c r="I371" s="8"/>
      <c r="J371" s="8"/>
      <c r="K371" s="10"/>
      <c r="N371" s="8"/>
      <c r="R371" s="8"/>
      <c r="S371" s="8"/>
      <c r="V371" s="8"/>
      <c r="AA371" s="8"/>
      <c r="AB371" s="8"/>
      <c r="AD371" s="8"/>
    </row>
    <row r="372" spans="1:33" ht="15.75" x14ac:dyDescent="0.2">
      <c r="A372" s="20" t="s">
        <v>624</v>
      </c>
      <c r="B372" s="79" t="s">
        <v>625</v>
      </c>
      <c r="C372" s="80"/>
      <c r="D372" s="80"/>
      <c r="E372" s="80"/>
      <c r="F372" s="81"/>
      <c r="G372" s="21">
        <v>483.40938289793013</v>
      </c>
      <c r="H372" s="6" t="s">
        <v>42</v>
      </c>
      <c r="I372" s="8"/>
      <c r="J372" s="8"/>
      <c r="K372" s="10"/>
      <c r="N372" s="8"/>
      <c r="R372" s="8"/>
      <c r="S372" s="8"/>
      <c r="V372" s="8"/>
      <c r="AA372" s="8"/>
      <c r="AB372" s="8"/>
      <c r="AD372" s="8"/>
    </row>
    <row r="373" spans="1:33" ht="16.5" thickBot="1" x14ac:dyDescent="0.25">
      <c r="A373" s="22" t="s">
        <v>626</v>
      </c>
      <c r="B373" s="89" t="s">
        <v>627</v>
      </c>
      <c r="C373" s="90"/>
      <c r="D373" s="90"/>
      <c r="E373" s="90"/>
      <c r="F373" s="91"/>
      <c r="G373" s="21">
        <v>569.37011232000827</v>
      </c>
      <c r="H373" s="6" t="s">
        <v>42</v>
      </c>
      <c r="I373" s="8"/>
      <c r="J373" s="8"/>
      <c r="K373" s="10"/>
      <c r="N373" s="8"/>
      <c r="R373" s="8"/>
      <c r="S373" s="8"/>
      <c r="V373" s="8"/>
      <c r="AA373" s="8"/>
      <c r="AB373" s="8"/>
      <c r="AD373" s="8"/>
    </row>
    <row r="374" spans="1:33" ht="19.5" thickBot="1" x14ac:dyDescent="0.25">
      <c r="A374" s="106" t="s">
        <v>38</v>
      </c>
      <c r="B374" s="107"/>
      <c r="C374" s="107"/>
      <c r="D374" s="107"/>
      <c r="E374" s="107"/>
      <c r="F374" s="107"/>
      <c r="G374" s="26"/>
      <c r="I374" s="8"/>
      <c r="J374" s="8"/>
      <c r="K374" s="10"/>
      <c r="S374" s="8"/>
      <c r="V374" s="8"/>
      <c r="AA374" s="8"/>
      <c r="AB374" s="8"/>
      <c r="AD374" s="8"/>
    </row>
    <row r="375" spans="1:33" ht="15.75" x14ac:dyDescent="0.2">
      <c r="A375" s="20" t="s">
        <v>628</v>
      </c>
      <c r="B375" s="96" t="s">
        <v>629</v>
      </c>
      <c r="C375" s="97"/>
      <c r="D375" s="97"/>
      <c r="E375" s="97"/>
      <c r="F375" s="98"/>
      <c r="G375" s="21">
        <v>102.11165816759089</v>
      </c>
      <c r="H375" s="6" t="s">
        <v>42</v>
      </c>
      <c r="I375" s="8"/>
      <c r="J375" s="8"/>
      <c r="K375" s="10"/>
      <c r="O375" s="8"/>
      <c r="S375" s="8"/>
      <c r="U375" s="8"/>
      <c r="V375" s="8"/>
      <c r="AA375" s="8"/>
      <c r="AB375" s="8"/>
      <c r="AD375" s="8"/>
      <c r="AE375" s="8"/>
      <c r="AF375" s="10"/>
      <c r="AG375" s="10"/>
    </row>
    <row r="376" spans="1:33" ht="15.75" x14ac:dyDescent="0.2">
      <c r="A376" s="20" t="s">
        <v>630</v>
      </c>
      <c r="B376" s="79" t="s">
        <v>631</v>
      </c>
      <c r="C376" s="80"/>
      <c r="D376" s="80"/>
      <c r="E376" s="80"/>
      <c r="F376" s="81"/>
      <c r="G376" s="21">
        <v>99.769017964351534</v>
      </c>
      <c r="H376" s="6" t="s">
        <v>42</v>
      </c>
      <c r="I376" s="8"/>
      <c r="J376" s="8"/>
      <c r="K376" s="10"/>
      <c r="O376" s="8"/>
      <c r="R376" s="8"/>
      <c r="S376" s="8"/>
      <c r="U376" s="8"/>
      <c r="V376" s="8"/>
      <c r="AA376" s="8"/>
      <c r="AB376" s="8"/>
      <c r="AC376" s="10"/>
      <c r="AD376" s="8"/>
      <c r="AE376" s="8"/>
      <c r="AF376" s="10"/>
      <c r="AG376" s="10"/>
    </row>
    <row r="377" spans="1:33" ht="15.75" x14ac:dyDescent="0.2">
      <c r="A377" s="20" t="s">
        <v>632</v>
      </c>
      <c r="B377" s="79" t="s">
        <v>633</v>
      </c>
      <c r="C377" s="80"/>
      <c r="D377" s="80"/>
      <c r="E377" s="80"/>
      <c r="F377" s="81"/>
      <c r="G377" s="21">
        <v>114.73437065900426</v>
      </c>
      <c r="H377" s="6" t="s">
        <v>42</v>
      </c>
      <c r="I377" s="8"/>
      <c r="J377" s="8"/>
      <c r="K377" s="10"/>
      <c r="O377" s="8"/>
      <c r="R377" s="8"/>
      <c r="S377" s="8"/>
      <c r="U377" s="8"/>
      <c r="V377" s="8"/>
      <c r="AA377" s="8"/>
      <c r="AB377" s="8"/>
      <c r="AC377" s="10"/>
      <c r="AD377" s="8"/>
      <c r="AE377" s="8"/>
      <c r="AF377" s="10"/>
      <c r="AG377" s="10"/>
    </row>
    <row r="378" spans="1:33" ht="15.75" x14ac:dyDescent="0.2">
      <c r="A378" s="20" t="s">
        <v>634</v>
      </c>
      <c r="B378" s="79" t="s">
        <v>635</v>
      </c>
      <c r="C378" s="80"/>
      <c r="D378" s="80"/>
      <c r="E378" s="80"/>
      <c r="F378" s="81"/>
      <c r="G378" s="21">
        <v>99.769017964351534</v>
      </c>
      <c r="H378" s="6" t="s">
        <v>42</v>
      </c>
      <c r="I378" s="8"/>
      <c r="J378" s="8"/>
      <c r="K378" s="10"/>
      <c r="O378" s="8"/>
      <c r="R378" s="8"/>
      <c r="S378" s="8"/>
      <c r="U378" s="8"/>
      <c r="V378" s="8"/>
      <c r="AA378" s="8"/>
      <c r="AB378" s="8"/>
      <c r="AC378" s="10"/>
      <c r="AD378" s="8"/>
      <c r="AE378" s="8"/>
      <c r="AF378" s="10"/>
      <c r="AG378" s="10"/>
    </row>
    <row r="379" spans="1:33" ht="15.75" x14ac:dyDescent="0.2">
      <c r="A379" s="20" t="s">
        <v>636</v>
      </c>
      <c r="B379" s="79" t="s">
        <v>637</v>
      </c>
      <c r="C379" s="80"/>
      <c r="D379" s="80"/>
      <c r="E379" s="80"/>
      <c r="F379" s="81"/>
      <c r="G379" s="21">
        <v>99.769017964351534</v>
      </c>
      <c r="H379" s="6" t="s">
        <v>42</v>
      </c>
      <c r="I379" s="8"/>
      <c r="J379" s="8"/>
      <c r="K379" s="10"/>
      <c r="O379" s="8"/>
      <c r="R379" s="8"/>
      <c r="S379" s="8"/>
      <c r="U379" s="8"/>
      <c r="V379" s="8"/>
      <c r="AA379" s="8"/>
      <c r="AB379" s="8"/>
      <c r="AC379" s="10"/>
      <c r="AD379" s="8"/>
      <c r="AE379" s="8"/>
      <c r="AF379" s="10"/>
      <c r="AG379" s="10"/>
    </row>
    <row r="380" spans="1:33" ht="15.75" x14ac:dyDescent="0.2">
      <c r="A380" s="20" t="s">
        <v>638</v>
      </c>
      <c r="B380" s="79" t="s">
        <v>639</v>
      </c>
      <c r="C380" s="80"/>
      <c r="D380" s="80"/>
      <c r="E380" s="80"/>
      <c r="F380" s="81"/>
      <c r="G380" s="21">
        <v>110.87154607447664</v>
      </c>
      <c r="H380" s="6" t="s">
        <v>42</v>
      </c>
      <c r="I380" s="8"/>
      <c r="J380" s="8"/>
      <c r="K380" s="10"/>
      <c r="O380" s="8"/>
      <c r="R380" s="8"/>
      <c r="S380" s="8"/>
      <c r="U380" s="8"/>
      <c r="V380" s="8"/>
      <c r="AA380" s="8"/>
      <c r="AB380" s="8"/>
      <c r="AC380" s="10"/>
      <c r="AD380" s="8"/>
      <c r="AE380" s="8"/>
      <c r="AF380" s="10"/>
      <c r="AG380" s="10"/>
    </row>
    <row r="381" spans="1:33" ht="15.75" x14ac:dyDescent="0.2">
      <c r="A381" s="20" t="s">
        <v>640</v>
      </c>
      <c r="B381" s="79" t="s">
        <v>641</v>
      </c>
      <c r="C381" s="80"/>
      <c r="D381" s="80"/>
      <c r="E381" s="80"/>
      <c r="F381" s="81"/>
      <c r="G381" s="21">
        <v>176.79594258459045</v>
      </c>
      <c r="H381" s="6" t="s">
        <v>42</v>
      </c>
      <c r="I381" s="8"/>
      <c r="J381" s="8"/>
      <c r="K381" s="10"/>
      <c r="O381" s="8"/>
      <c r="R381" s="8"/>
      <c r="S381" s="8"/>
      <c r="U381" s="8"/>
      <c r="V381" s="8"/>
      <c r="AA381" s="8"/>
      <c r="AB381" s="8"/>
      <c r="AC381" s="10"/>
      <c r="AD381" s="8"/>
      <c r="AE381" s="8"/>
      <c r="AF381" s="10"/>
      <c r="AG381" s="10"/>
    </row>
    <row r="382" spans="1:33" ht="15.75" x14ac:dyDescent="0.2">
      <c r="A382" s="20" t="s">
        <v>642</v>
      </c>
      <c r="B382" s="79" t="s">
        <v>643</v>
      </c>
      <c r="C382" s="80"/>
      <c r="D382" s="80"/>
      <c r="E382" s="80"/>
      <c r="F382" s="81"/>
      <c r="G382" s="21">
        <v>150.31327909823955</v>
      </c>
      <c r="H382" s="6" t="s">
        <v>42</v>
      </c>
      <c r="I382" s="8"/>
      <c r="J382" s="8"/>
      <c r="K382" s="10"/>
      <c r="O382" s="8"/>
      <c r="R382" s="8"/>
      <c r="S382" s="8"/>
      <c r="U382" s="8"/>
      <c r="V382" s="8"/>
      <c r="AA382" s="8"/>
      <c r="AB382" s="8"/>
      <c r="AD382" s="8"/>
      <c r="AE382" s="8"/>
      <c r="AF382" s="10"/>
      <c r="AG382" s="10"/>
    </row>
    <row r="383" spans="1:33" ht="16.5" thickBot="1" x14ac:dyDescent="0.25">
      <c r="A383" s="22" t="s">
        <v>644</v>
      </c>
      <c r="B383" s="89" t="s">
        <v>645</v>
      </c>
      <c r="C383" s="90"/>
      <c r="D383" s="90"/>
      <c r="E383" s="90"/>
      <c r="F383" s="91"/>
      <c r="G383" s="21">
        <v>176.79594258459045</v>
      </c>
      <c r="I383" s="8"/>
      <c r="J383" s="8"/>
      <c r="K383" s="10"/>
      <c r="O383" s="8"/>
      <c r="S383" s="8"/>
      <c r="U383" s="8"/>
      <c r="V383" s="8"/>
      <c r="AA383" s="8"/>
      <c r="AB383" s="8"/>
      <c r="AD383" s="8"/>
      <c r="AE383" s="8"/>
      <c r="AF383" s="10"/>
      <c r="AG383" s="10"/>
    </row>
    <row r="384" spans="1:33" ht="19.5" thickBot="1" x14ac:dyDescent="0.25">
      <c r="A384" s="106" t="s">
        <v>39</v>
      </c>
      <c r="B384" s="107"/>
      <c r="C384" s="107"/>
      <c r="D384" s="107"/>
      <c r="E384" s="107"/>
      <c r="F384" s="107"/>
      <c r="G384" s="26"/>
      <c r="I384" s="8"/>
      <c r="J384" s="8"/>
      <c r="K384" s="10"/>
      <c r="O384" s="8"/>
      <c r="S384" s="8"/>
      <c r="U384" s="8"/>
      <c r="V384" s="8"/>
      <c r="AB384" s="8"/>
      <c r="AD384" s="8"/>
      <c r="AE384" s="8"/>
      <c r="AF384" s="10"/>
      <c r="AG384" s="10"/>
    </row>
    <row r="385" spans="1:33" ht="15.75" x14ac:dyDescent="0.2">
      <c r="A385" s="53" t="s">
        <v>646</v>
      </c>
      <c r="B385" s="96" t="s">
        <v>629</v>
      </c>
      <c r="C385" s="97"/>
      <c r="D385" s="97"/>
      <c r="E385" s="97"/>
      <c r="F385" s="98"/>
      <c r="G385" s="21">
        <v>104.914708917878</v>
      </c>
      <c r="H385" s="6" t="s">
        <v>42</v>
      </c>
      <c r="I385" s="8"/>
      <c r="J385" s="8"/>
      <c r="K385" s="10"/>
      <c r="O385" s="8"/>
      <c r="S385" s="8"/>
      <c r="U385" s="8"/>
      <c r="V385" s="8"/>
      <c r="AD385" s="8"/>
      <c r="AE385" s="8"/>
      <c r="AF385" s="10"/>
      <c r="AG385" s="10"/>
    </row>
    <row r="386" spans="1:33" ht="15.75" x14ac:dyDescent="0.2">
      <c r="A386" s="20" t="s">
        <v>647</v>
      </c>
      <c r="B386" s="79" t="s">
        <v>631</v>
      </c>
      <c r="C386" s="80"/>
      <c r="D386" s="80"/>
      <c r="E386" s="80"/>
      <c r="F386" s="81"/>
      <c r="G386" s="21">
        <v>101.27761134380165</v>
      </c>
      <c r="H386" s="6" t="s">
        <v>42</v>
      </c>
      <c r="I386" s="8"/>
      <c r="J386" s="8"/>
      <c r="K386" s="10"/>
      <c r="O386" s="8"/>
      <c r="S386" s="8"/>
      <c r="U386" s="8"/>
      <c r="V386" s="8"/>
      <c r="AD386" s="8"/>
      <c r="AE386" s="8"/>
      <c r="AF386" s="10"/>
      <c r="AG386" s="10"/>
    </row>
    <row r="387" spans="1:33" ht="15.75" x14ac:dyDescent="0.2">
      <c r="A387" s="20" t="s">
        <v>648</v>
      </c>
      <c r="B387" s="79" t="s">
        <v>635</v>
      </c>
      <c r="C387" s="80"/>
      <c r="D387" s="80"/>
      <c r="E387" s="80"/>
      <c r="F387" s="81"/>
      <c r="G387" s="21">
        <v>117.88220844206248</v>
      </c>
      <c r="H387" s="6" t="s">
        <v>42</v>
      </c>
      <c r="I387" s="8"/>
      <c r="J387" s="8"/>
      <c r="K387" s="10"/>
      <c r="O387" s="8"/>
      <c r="S387" s="8"/>
      <c r="U387" s="8"/>
      <c r="V387" s="8"/>
      <c r="AD387" s="8"/>
      <c r="AE387" s="8"/>
      <c r="AF387" s="10"/>
      <c r="AG387" s="10"/>
    </row>
    <row r="388" spans="1:33" ht="15.75" x14ac:dyDescent="0.2">
      <c r="A388" s="20" t="s">
        <v>649</v>
      </c>
      <c r="B388" s="79" t="s">
        <v>637</v>
      </c>
      <c r="C388" s="80"/>
      <c r="D388" s="80"/>
      <c r="E388" s="80"/>
      <c r="F388" s="81"/>
      <c r="G388" s="21">
        <v>118.38496903990203</v>
      </c>
      <c r="H388" s="6" t="s">
        <v>42</v>
      </c>
      <c r="I388" s="8"/>
      <c r="J388" s="8"/>
      <c r="K388" s="10"/>
      <c r="O388" s="8"/>
      <c r="S388" s="8"/>
      <c r="U388" s="8"/>
      <c r="V388" s="8"/>
      <c r="AD388" s="8"/>
      <c r="AE388" s="8"/>
      <c r="AF388" s="10"/>
      <c r="AG388" s="10"/>
    </row>
    <row r="389" spans="1:33" ht="15.75" x14ac:dyDescent="0.2">
      <c r="A389" s="20" t="s">
        <v>650</v>
      </c>
      <c r="B389" s="79" t="s">
        <v>639</v>
      </c>
      <c r="C389" s="80"/>
      <c r="D389" s="80"/>
      <c r="E389" s="80"/>
      <c r="F389" s="81"/>
      <c r="G389" s="21">
        <v>144.34330513818045</v>
      </c>
      <c r="H389" s="6" t="s">
        <v>42</v>
      </c>
      <c r="I389" s="8"/>
      <c r="J389" s="8"/>
      <c r="K389" s="10"/>
      <c r="O389" s="8"/>
      <c r="S389" s="8"/>
      <c r="U389" s="8"/>
      <c r="V389" s="8"/>
      <c r="AD389" s="8"/>
      <c r="AE389" s="8"/>
      <c r="AF389" s="10"/>
      <c r="AG389" s="10"/>
    </row>
    <row r="390" spans="1:33" ht="15.75" x14ac:dyDescent="0.2">
      <c r="A390" s="20" t="s">
        <v>651</v>
      </c>
      <c r="B390" s="79" t="s">
        <v>652</v>
      </c>
      <c r="C390" s="80"/>
      <c r="D390" s="80"/>
      <c r="E390" s="80"/>
      <c r="F390" s="81"/>
      <c r="G390" s="21">
        <v>199.54703901499306</v>
      </c>
      <c r="H390" s="6" t="s">
        <v>42</v>
      </c>
      <c r="I390" s="8"/>
      <c r="J390" s="8"/>
      <c r="K390" s="10"/>
      <c r="O390" s="8"/>
      <c r="S390" s="8"/>
      <c r="U390" s="8"/>
      <c r="V390" s="8"/>
      <c r="AD390" s="8"/>
      <c r="AE390" s="8"/>
      <c r="AF390" s="10"/>
      <c r="AG390" s="10"/>
    </row>
    <row r="391" spans="1:33" ht="15.75" x14ac:dyDescent="0.2">
      <c r="A391" s="15" t="s">
        <v>653</v>
      </c>
      <c r="B391" s="111" t="s">
        <v>654</v>
      </c>
      <c r="C391" s="112"/>
      <c r="D391" s="112"/>
      <c r="E391" s="112"/>
      <c r="F391" s="113"/>
      <c r="G391" s="12">
        <v>203.04627852524405</v>
      </c>
      <c r="H391" s="6"/>
      <c r="I391" s="8"/>
      <c r="J391" s="8"/>
      <c r="K391" s="10"/>
      <c r="O391" s="8"/>
      <c r="S391" s="8"/>
      <c r="U391" s="8"/>
      <c r="V391" s="8"/>
      <c r="AD391" s="8"/>
      <c r="AE391" s="8"/>
      <c r="AF391" s="10"/>
      <c r="AG391" s="10"/>
    </row>
    <row r="392" spans="1:33" ht="15.75" x14ac:dyDescent="0.2">
      <c r="A392" s="20" t="s">
        <v>655</v>
      </c>
      <c r="B392" s="79" t="s">
        <v>656</v>
      </c>
      <c r="C392" s="80"/>
      <c r="D392" s="80"/>
      <c r="E392" s="80"/>
      <c r="F392" s="81"/>
      <c r="G392" s="21">
        <v>203.03953061977651</v>
      </c>
      <c r="H392" s="6" t="s">
        <v>42</v>
      </c>
      <c r="I392" s="8"/>
      <c r="J392" s="8"/>
      <c r="K392" s="10"/>
      <c r="O392" s="8"/>
      <c r="S392" s="8"/>
      <c r="U392" s="8"/>
      <c r="V392" s="8"/>
      <c r="AD392" s="8"/>
      <c r="AE392" s="8"/>
      <c r="AF392" s="10"/>
      <c r="AG392" s="10"/>
    </row>
    <row r="393" spans="1:33" ht="16.5" thickBot="1" x14ac:dyDescent="0.25">
      <c r="A393" s="22" t="s">
        <v>657</v>
      </c>
      <c r="B393" s="89" t="s">
        <v>658</v>
      </c>
      <c r="C393" s="90"/>
      <c r="D393" s="90"/>
      <c r="E393" s="90"/>
      <c r="F393" s="91"/>
      <c r="G393" s="23">
        <v>169.19960884981373</v>
      </c>
      <c r="H393" s="6" t="s">
        <v>42</v>
      </c>
      <c r="I393" s="8"/>
      <c r="J393" s="8"/>
      <c r="K393" s="10"/>
      <c r="O393" s="8"/>
      <c r="S393" s="8"/>
      <c r="U393" s="8"/>
      <c r="V393" s="8"/>
      <c r="AD393" s="8"/>
      <c r="AE393" s="8"/>
      <c r="AF393" s="10"/>
      <c r="AG393" s="10"/>
    </row>
    <row r="394" spans="1:33" ht="13.5" thickBot="1" x14ac:dyDescent="0.25">
      <c r="G394"/>
    </row>
    <row r="395" spans="1:33" ht="15.75" thickBot="1" x14ac:dyDescent="0.25">
      <c r="B395" s="148" t="s">
        <v>659</v>
      </c>
      <c r="C395" s="149"/>
      <c r="D395" s="149"/>
      <c r="E395" s="149"/>
      <c r="F395" s="150"/>
      <c r="G395"/>
    </row>
  </sheetData>
  <mergeCells count="449">
    <mergeCell ref="B178:F178"/>
    <mergeCell ref="B179:F179"/>
    <mergeCell ref="D162:E162"/>
    <mergeCell ref="B163:C163"/>
    <mergeCell ref="B162:C162"/>
    <mergeCell ref="B174:C174"/>
    <mergeCell ref="D184:E184"/>
    <mergeCell ref="D189:E189"/>
    <mergeCell ref="B199:F199"/>
    <mergeCell ref="B194:F194"/>
    <mergeCell ref="B201:F201"/>
    <mergeCell ref="D185:E185"/>
    <mergeCell ref="D183:E183"/>
    <mergeCell ref="E1:G1"/>
    <mergeCell ref="E2:G2"/>
    <mergeCell ref="E3:G3"/>
    <mergeCell ref="A1:D10"/>
    <mergeCell ref="A125:F125"/>
    <mergeCell ref="A152:F152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A180:F180"/>
    <mergeCell ref="B177:F177"/>
    <mergeCell ref="D239:F239"/>
    <mergeCell ref="B207:C207"/>
    <mergeCell ref="B205:C205"/>
    <mergeCell ref="D192:E192"/>
    <mergeCell ref="D242:F242"/>
    <mergeCell ref="B220:F220"/>
    <mergeCell ref="B208:C208"/>
    <mergeCell ref="D208:F208"/>
    <mergeCell ref="D210:F210"/>
    <mergeCell ref="B211:C211"/>
    <mergeCell ref="D211:F211"/>
    <mergeCell ref="B212:C212"/>
    <mergeCell ref="B224:F224"/>
    <mergeCell ref="D140:E140"/>
    <mergeCell ref="D141:E141"/>
    <mergeCell ref="B234:F234"/>
    <mergeCell ref="B235:F235"/>
    <mergeCell ref="B151:F151"/>
    <mergeCell ref="B145:F145"/>
    <mergeCell ref="A142:F142"/>
    <mergeCell ref="B146:F146"/>
    <mergeCell ref="B149:F149"/>
    <mergeCell ref="B150:F150"/>
    <mergeCell ref="B147:F147"/>
    <mergeCell ref="B148:F148"/>
    <mergeCell ref="B210:C210"/>
    <mergeCell ref="B230:F230"/>
    <mergeCell ref="B206:C206"/>
    <mergeCell ref="D181:E181"/>
    <mergeCell ref="B200:F200"/>
    <mergeCell ref="B195:F195"/>
    <mergeCell ref="D206:F206"/>
    <mergeCell ref="B215:F215"/>
    <mergeCell ref="B216:F216"/>
    <mergeCell ref="D174:F174"/>
    <mergeCell ref="B172:C172"/>
    <mergeCell ref="B173:C173"/>
    <mergeCell ref="D205:F205"/>
    <mergeCell ref="A41:F41"/>
    <mergeCell ref="B90:F90"/>
    <mergeCell ref="B64:F64"/>
    <mergeCell ref="B75:F75"/>
    <mergeCell ref="B76:F76"/>
    <mergeCell ref="B69:F69"/>
    <mergeCell ref="B61:F61"/>
    <mergeCell ref="B100:C100"/>
    <mergeCell ref="A101:F101"/>
    <mergeCell ref="B89:F89"/>
    <mergeCell ref="D100:F100"/>
    <mergeCell ref="D99:F99"/>
    <mergeCell ref="B93:C93"/>
    <mergeCell ref="D93:F93"/>
    <mergeCell ref="D98:F98"/>
    <mergeCell ref="B99:C99"/>
    <mergeCell ref="B84:F84"/>
    <mergeCell ref="B98:C98"/>
    <mergeCell ref="B49:F49"/>
    <mergeCell ref="B65:F65"/>
    <mergeCell ref="B116:F116"/>
    <mergeCell ref="A153:F153"/>
    <mergeCell ref="B141:C141"/>
    <mergeCell ref="B209:C209"/>
    <mergeCell ref="D209:F209"/>
    <mergeCell ref="B198:F198"/>
    <mergeCell ref="B203:C203"/>
    <mergeCell ref="D207:F207"/>
    <mergeCell ref="B44:F44"/>
    <mergeCell ref="B63:F63"/>
    <mergeCell ref="B88:F88"/>
    <mergeCell ref="B87:F87"/>
    <mergeCell ref="D203:F203"/>
    <mergeCell ref="D163:E163"/>
    <mergeCell ref="B54:F54"/>
    <mergeCell ref="B154:F154"/>
    <mergeCell ref="B58:F58"/>
    <mergeCell ref="D94:F94"/>
    <mergeCell ref="B129:D129"/>
    <mergeCell ref="B132:D132"/>
    <mergeCell ref="B156:F156"/>
    <mergeCell ref="B160:C160"/>
    <mergeCell ref="B57:F57"/>
    <mergeCell ref="B60:F60"/>
    <mergeCell ref="B96:C96"/>
    <mergeCell ref="B74:F74"/>
    <mergeCell ref="B62:F62"/>
    <mergeCell ref="B393:F393"/>
    <mergeCell ref="B387:F387"/>
    <mergeCell ref="B389:F389"/>
    <mergeCell ref="B390:F390"/>
    <mergeCell ref="B392:F392"/>
    <mergeCell ref="B386:F386"/>
    <mergeCell ref="B388:F388"/>
    <mergeCell ref="B378:F378"/>
    <mergeCell ref="B379:F379"/>
    <mergeCell ref="B391:F391"/>
    <mergeCell ref="B360:F360"/>
    <mergeCell ref="B342:F342"/>
    <mergeCell ref="B380:F380"/>
    <mergeCell ref="B382:F382"/>
    <mergeCell ref="B377:F377"/>
    <mergeCell ref="B385:F385"/>
    <mergeCell ref="B381:F381"/>
    <mergeCell ref="A384:F384"/>
    <mergeCell ref="B383:F383"/>
    <mergeCell ref="B373:F373"/>
    <mergeCell ref="B372:F372"/>
    <mergeCell ref="B376:F376"/>
    <mergeCell ref="B375:F375"/>
    <mergeCell ref="B275:F275"/>
    <mergeCell ref="B279:F279"/>
    <mergeCell ref="B281:F281"/>
    <mergeCell ref="B361:F361"/>
    <mergeCell ref="B357:F357"/>
    <mergeCell ref="B344:F344"/>
    <mergeCell ref="B354:F354"/>
    <mergeCell ref="B350:F350"/>
    <mergeCell ref="B338:F338"/>
    <mergeCell ref="B289:F289"/>
    <mergeCell ref="B339:F339"/>
    <mergeCell ref="D308:F308"/>
    <mergeCell ref="B286:F286"/>
    <mergeCell ref="D293:F293"/>
    <mergeCell ref="D312:F312"/>
    <mergeCell ref="D305:F305"/>
    <mergeCell ref="D320:F320"/>
    <mergeCell ref="D296:F296"/>
    <mergeCell ref="B340:F340"/>
    <mergeCell ref="B345:F345"/>
    <mergeCell ref="B122:C122"/>
    <mergeCell ref="D173:F173"/>
    <mergeCell ref="B168:C168"/>
    <mergeCell ref="B395:F395"/>
    <mergeCell ref="A202:F202"/>
    <mergeCell ref="B291:F291"/>
    <mergeCell ref="B204:C204"/>
    <mergeCell ref="D204:F204"/>
    <mergeCell ref="B343:F343"/>
    <mergeCell ref="A374:F374"/>
    <mergeCell ref="A273:F273"/>
    <mergeCell ref="B346:F346"/>
    <mergeCell ref="A284:F284"/>
    <mergeCell ref="B347:F347"/>
    <mergeCell ref="B371:F371"/>
    <mergeCell ref="B362:F362"/>
    <mergeCell ref="B363:F363"/>
    <mergeCell ref="B365:F365"/>
    <mergeCell ref="B366:F366"/>
    <mergeCell ref="B367:F367"/>
    <mergeCell ref="B370:F370"/>
    <mergeCell ref="B368:F368"/>
    <mergeCell ref="B369:F369"/>
    <mergeCell ref="B364:F364"/>
    <mergeCell ref="D303:F303"/>
    <mergeCell ref="D313:F313"/>
    <mergeCell ref="D306:F306"/>
    <mergeCell ref="D307:F307"/>
    <mergeCell ref="B104:F104"/>
    <mergeCell ref="B130:D130"/>
    <mergeCell ref="A139:F139"/>
    <mergeCell ref="A106:F106"/>
    <mergeCell ref="B135:D135"/>
    <mergeCell ref="D124:F124"/>
    <mergeCell ref="A117:F117"/>
    <mergeCell ref="A134:F134"/>
    <mergeCell ref="B136:D136"/>
    <mergeCell ref="B127:D127"/>
    <mergeCell ref="D123:F123"/>
    <mergeCell ref="B123:C123"/>
    <mergeCell ref="B124:C124"/>
    <mergeCell ref="D122:F122"/>
    <mergeCell ref="B128:D128"/>
    <mergeCell ref="A126:F126"/>
    <mergeCell ref="B131:D131"/>
    <mergeCell ref="B137:D137"/>
    <mergeCell ref="B138:D138"/>
    <mergeCell ref="B133:D133"/>
    <mergeCell ref="B341:F341"/>
    <mergeCell ref="B358:F358"/>
    <mergeCell ref="D332:F332"/>
    <mergeCell ref="D333:F333"/>
    <mergeCell ref="D330:F330"/>
    <mergeCell ref="D325:F325"/>
    <mergeCell ref="D326:F326"/>
    <mergeCell ref="D327:F327"/>
    <mergeCell ref="D329:F329"/>
    <mergeCell ref="D334:F334"/>
    <mergeCell ref="D336:F336"/>
    <mergeCell ref="B355:F355"/>
    <mergeCell ref="B359:F359"/>
    <mergeCell ref="B351:F351"/>
    <mergeCell ref="A337:F337"/>
    <mergeCell ref="D304:F304"/>
    <mergeCell ref="D309:F309"/>
    <mergeCell ref="D310:F310"/>
    <mergeCell ref="B356:F356"/>
    <mergeCell ref="D319:F319"/>
    <mergeCell ref="D316:F316"/>
    <mergeCell ref="B352:F352"/>
    <mergeCell ref="B348:F348"/>
    <mergeCell ref="B353:F353"/>
    <mergeCell ref="B349:F349"/>
    <mergeCell ref="D322:F322"/>
    <mergeCell ref="D321:F321"/>
    <mergeCell ref="D314:F314"/>
    <mergeCell ref="D315:F315"/>
    <mergeCell ref="D318:F318"/>
    <mergeCell ref="D317:F317"/>
    <mergeCell ref="D328:F328"/>
    <mergeCell ref="D335:F335"/>
    <mergeCell ref="D323:F323"/>
    <mergeCell ref="D324:F324"/>
    <mergeCell ref="D331:F331"/>
    <mergeCell ref="A14:G14"/>
    <mergeCell ref="A15:G15"/>
    <mergeCell ref="A16:G16"/>
    <mergeCell ref="A17:G17"/>
    <mergeCell ref="A18:G18"/>
    <mergeCell ref="A19:G19"/>
    <mergeCell ref="E4:G5"/>
    <mergeCell ref="E6:G6"/>
    <mergeCell ref="E7:G7"/>
    <mergeCell ref="A11:G11"/>
    <mergeCell ref="A12:G12"/>
    <mergeCell ref="A13:G13"/>
    <mergeCell ref="E8:G8"/>
    <mergeCell ref="E9:G10"/>
    <mergeCell ref="A20:G20"/>
    <mergeCell ref="A24:G24"/>
    <mergeCell ref="A25:G25"/>
    <mergeCell ref="A26:G26"/>
    <mergeCell ref="A27:G27"/>
    <mergeCell ref="A28:G28"/>
    <mergeCell ref="A21:G21"/>
    <mergeCell ref="A22:G22"/>
    <mergeCell ref="A23:G23"/>
    <mergeCell ref="A37:G37"/>
    <mergeCell ref="A38:G38"/>
    <mergeCell ref="B43:F43"/>
    <mergeCell ref="A39:G39"/>
    <mergeCell ref="B119:C119"/>
    <mergeCell ref="D119:F119"/>
    <mergeCell ref="B120:C120"/>
    <mergeCell ref="A29:G29"/>
    <mergeCell ref="A30:G30"/>
    <mergeCell ref="A31:G31"/>
    <mergeCell ref="A32:G32"/>
    <mergeCell ref="A33:G33"/>
    <mergeCell ref="A34:G34"/>
    <mergeCell ref="A35:G35"/>
    <mergeCell ref="A36:G36"/>
    <mergeCell ref="B103:F103"/>
    <mergeCell ref="B105:F105"/>
    <mergeCell ref="B79:F79"/>
    <mergeCell ref="B97:C97"/>
    <mergeCell ref="D97:F97"/>
    <mergeCell ref="B85:F85"/>
    <mergeCell ref="B95:C95"/>
    <mergeCell ref="B94:C94"/>
    <mergeCell ref="B81:F81"/>
    <mergeCell ref="B46:F46"/>
    <mergeCell ref="A40:G40"/>
    <mergeCell ref="B121:C121"/>
    <mergeCell ref="B82:F82"/>
    <mergeCell ref="B52:F52"/>
    <mergeCell ref="D95:F95"/>
    <mergeCell ref="B78:F78"/>
    <mergeCell ref="B86:F86"/>
    <mergeCell ref="B80:F80"/>
    <mergeCell ref="D96:F96"/>
    <mergeCell ref="B53:F53"/>
    <mergeCell ref="B102:F102"/>
    <mergeCell ref="B83:F83"/>
    <mergeCell ref="A42:F42"/>
    <mergeCell ref="A50:F50"/>
    <mergeCell ref="A59:F59"/>
    <mergeCell ref="A70:F70"/>
    <mergeCell ref="A92:F92"/>
    <mergeCell ref="B48:F48"/>
    <mergeCell ref="B51:F51"/>
    <mergeCell ref="B72:F72"/>
    <mergeCell ref="B77:F77"/>
    <mergeCell ref="B71:F71"/>
    <mergeCell ref="B66:F66"/>
    <mergeCell ref="B155:F155"/>
    <mergeCell ref="D160:E160"/>
    <mergeCell ref="B165:C165"/>
    <mergeCell ref="D165:E165"/>
    <mergeCell ref="D161:E161"/>
    <mergeCell ref="B161:C161"/>
    <mergeCell ref="B164:C164"/>
    <mergeCell ref="D164:E164"/>
    <mergeCell ref="B47:F47"/>
    <mergeCell ref="D120:F120"/>
    <mergeCell ref="B118:C118"/>
    <mergeCell ref="D118:F118"/>
    <mergeCell ref="B91:F91"/>
    <mergeCell ref="D121:F121"/>
    <mergeCell ref="B140:C140"/>
    <mergeCell ref="B144:F144"/>
    <mergeCell ref="B143:F143"/>
    <mergeCell ref="B159:C159"/>
    <mergeCell ref="D159:E159"/>
    <mergeCell ref="B73:F73"/>
    <mergeCell ref="B67:F67"/>
    <mergeCell ref="B55:F55"/>
    <mergeCell ref="B68:F68"/>
    <mergeCell ref="B56:F56"/>
    <mergeCell ref="B171:C171"/>
    <mergeCell ref="D171:E171"/>
    <mergeCell ref="B157:F157"/>
    <mergeCell ref="D170:E170"/>
    <mergeCell ref="A158:F158"/>
    <mergeCell ref="A193:F193"/>
    <mergeCell ref="B197:F197"/>
    <mergeCell ref="D186:E186"/>
    <mergeCell ref="D190:E190"/>
    <mergeCell ref="D191:E191"/>
    <mergeCell ref="D168:E168"/>
    <mergeCell ref="B169:C169"/>
    <mergeCell ref="D169:E169"/>
    <mergeCell ref="B170:C170"/>
    <mergeCell ref="A176:F176"/>
    <mergeCell ref="B166:C166"/>
    <mergeCell ref="D166:E166"/>
    <mergeCell ref="B167:C167"/>
    <mergeCell ref="D167:E167"/>
    <mergeCell ref="D187:E187"/>
    <mergeCell ref="A196:F196"/>
    <mergeCell ref="D188:E188"/>
    <mergeCell ref="D172:F172"/>
    <mergeCell ref="D182:E182"/>
    <mergeCell ref="B222:F222"/>
    <mergeCell ref="B223:F223"/>
    <mergeCell ref="D212:F212"/>
    <mergeCell ref="B240:C240"/>
    <mergeCell ref="D240:F240"/>
    <mergeCell ref="B229:F229"/>
    <mergeCell ref="A213:F213"/>
    <mergeCell ref="B226:F226"/>
    <mergeCell ref="B225:F225"/>
    <mergeCell ref="B228:F228"/>
    <mergeCell ref="B217:F217"/>
    <mergeCell ref="B227:F227"/>
    <mergeCell ref="B219:F219"/>
    <mergeCell ref="D238:F238"/>
    <mergeCell ref="A221:F221"/>
    <mergeCell ref="B236:F236"/>
    <mergeCell ref="A237:F237"/>
    <mergeCell ref="B214:F214"/>
    <mergeCell ref="B218:F218"/>
    <mergeCell ref="B238:C238"/>
    <mergeCell ref="B239:C239"/>
    <mergeCell ref="B231:F231"/>
    <mergeCell ref="B232:F232"/>
    <mergeCell ref="B233:F233"/>
    <mergeCell ref="D302:F302"/>
    <mergeCell ref="B276:F276"/>
    <mergeCell ref="D298:F298"/>
    <mergeCell ref="B277:F277"/>
    <mergeCell ref="B274:F274"/>
    <mergeCell ref="B255:F255"/>
    <mergeCell ref="B267:F267"/>
    <mergeCell ref="B269:F269"/>
    <mergeCell ref="B261:F261"/>
    <mergeCell ref="B265:F265"/>
    <mergeCell ref="D295:F295"/>
    <mergeCell ref="A278:F278"/>
    <mergeCell ref="B288:F288"/>
    <mergeCell ref="B280:F280"/>
    <mergeCell ref="B271:F271"/>
    <mergeCell ref="B266:F266"/>
    <mergeCell ref="A292:F292"/>
    <mergeCell ref="D294:F294"/>
    <mergeCell ref="B263:F263"/>
    <mergeCell ref="B253:F253"/>
    <mergeCell ref="D299:F299"/>
    <mergeCell ref="D300:F300"/>
    <mergeCell ref="B272:F272"/>
    <mergeCell ref="D301:F301"/>
    <mergeCell ref="B256:F256"/>
    <mergeCell ref="B251:F251"/>
    <mergeCell ref="B250:F250"/>
    <mergeCell ref="B241:C241"/>
    <mergeCell ref="D241:F241"/>
    <mergeCell ref="A248:F248"/>
    <mergeCell ref="B264:F264"/>
    <mergeCell ref="B244:C244"/>
    <mergeCell ref="B252:F252"/>
    <mergeCell ref="B260:F260"/>
    <mergeCell ref="B258:F258"/>
    <mergeCell ref="D244:F244"/>
    <mergeCell ref="B245:C245"/>
    <mergeCell ref="D245:F245"/>
    <mergeCell ref="B246:C246"/>
    <mergeCell ref="D297:F297"/>
    <mergeCell ref="D311:F311"/>
    <mergeCell ref="I6:N10"/>
    <mergeCell ref="I11:N13"/>
    <mergeCell ref="B45:F45"/>
    <mergeCell ref="D246:F246"/>
    <mergeCell ref="B247:C247"/>
    <mergeCell ref="B242:C242"/>
    <mergeCell ref="B287:F287"/>
    <mergeCell ref="B290:F290"/>
    <mergeCell ref="B283:F283"/>
    <mergeCell ref="B257:F257"/>
    <mergeCell ref="B262:F262"/>
    <mergeCell ref="D247:F247"/>
    <mergeCell ref="D243:F243"/>
    <mergeCell ref="B243:C243"/>
    <mergeCell ref="B175:C175"/>
    <mergeCell ref="D175:F175"/>
    <mergeCell ref="B268:F268"/>
    <mergeCell ref="B285:F285"/>
    <mergeCell ref="B282:F282"/>
    <mergeCell ref="B270:F270"/>
    <mergeCell ref="B259:F259"/>
    <mergeCell ref="B254:F254"/>
    <mergeCell ref="B249:F249"/>
  </mergeCells>
  <phoneticPr fontId="0" type="noConversion"/>
  <hyperlinks>
    <hyperlink ref="A23:G23" location="Flexible_de_Acero_Inoxidable_Extensible_Revestido_Aprobado" display="Flexible de Acero Inoxidable Extensible Revestido Aprobado" xr:uid="{00000000-0004-0000-0000-000000000000}"/>
    <hyperlink ref="A22:G22" location="Flexible_de_Acero_Inoxidable_Extensible_Aprobado" display="Flexible de Acero Inoxidable Extensible Aprobado" xr:uid="{00000000-0004-0000-0000-000001000000}"/>
    <hyperlink ref="A21:G21" location="Flexibles_de_Acero_Inoxidable_Aprobados" display="Flexibles de Acero Inoxidable Aprobados" xr:uid="{00000000-0004-0000-0000-000002000000}"/>
    <hyperlink ref="A40:G40" location="Virolas_de_Bronce" display="Virolas de Bronce" xr:uid="{00000000-0004-0000-0000-000003000000}"/>
    <hyperlink ref="A39:G39" location="Virolas_de_Aluminio" display="Virolas de Aluminio" xr:uid="{00000000-0004-0000-0000-000004000000}"/>
    <hyperlink ref="A38:G38" location="Vastagos_de_Robinetes" display="Vastagos de Robinetes" xr:uid="{00000000-0004-0000-0000-000005000000}"/>
    <hyperlink ref="A37:G37" location="Tuercas" display="Tuercas" xr:uid="{00000000-0004-0000-0000-000006000000}"/>
    <hyperlink ref="A36:G36" location="Tee_de_Fundicion" display="Tee de Fundicion" xr:uid="{00000000-0004-0000-0000-000007000000}"/>
    <hyperlink ref="A35:G35" location="Tapones" display="Tapones" xr:uid="{00000000-0004-0000-0000-000008000000}"/>
    <hyperlink ref="A34:G34" location="Tapas" display="Tapas" xr:uid="{00000000-0004-0000-0000-000009000000}"/>
    <hyperlink ref="A33:G33" location="Reducciones" display="Reducciones" xr:uid="{00000000-0004-0000-0000-00000A000000}"/>
    <hyperlink ref="A32:G32" location="Punteras_Tetones_Rectos" display="Punteras Tetones Rectos" xr:uid="{00000000-0004-0000-0000-00000B000000}"/>
    <hyperlink ref="A31:G31" location="Porta_Inyector" display="Porta Inyector" xr:uid="{00000000-0004-0000-0000-00000C000000}"/>
    <hyperlink ref="A30:G30" location="Pernos_para__Mariposas" display="Pernos para  Mariposas" xr:uid="{00000000-0004-0000-0000-00000D000000}"/>
    <hyperlink ref="A29:G29" location="Monturas_con_Derivacion" display="Monturas con Derivacion" xr:uid="{00000000-0004-0000-0000-00000E000000}"/>
    <hyperlink ref="A28:G28" location="Mariposas" display="Mariposas" xr:uid="{00000000-0004-0000-0000-00000F000000}"/>
    <hyperlink ref="A27:G27" location="Manguitos_para_Reguladores" display="Manguitos para Reguladores" xr:uid="{00000000-0004-0000-0000-000010000000}"/>
    <hyperlink ref="A26:G26" location="Llavines" display="Llavines" xr:uid="{00000000-0004-0000-0000-000011000000}"/>
    <hyperlink ref="A25:G25" location="Flexibles_Enmallados_Color" display="Flexibles Enmallados Color" xr:uid="{00000000-0004-0000-0000-000012000000}"/>
    <hyperlink ref="A24:G24" location="Flexible_para_Reguladores" display="Flexible para Reguladores" xr:uid="{00000000-0004-0000-0000-000013000000}"/>
    <hyperlink ref="A20:G20" location="Entre_Roscas" display="Entre Roscas" xr:uid="{00000000-0004-0000-0000-000014000000}"/>
    <hyperlink ref="A19:G19" location="Cuplas" display="Cuplas" xr:uid="{00000000-0004-0000-0000-000015000000}"/>
    <hyperlink ref="A18:G18" location="Reducciones_para_Conexión_de_Cocina" display="Reducciones para Conexión de Cocina" xr:uid="{00000000-0004-0000-0000-000016000000}"/>
    <hyperlink ref="A17:G17" location="Conexiones_de_Cocina_Trafiladas" display="Conexiones de Cocina Trafiladas " xr:uid="{00000000-0004-0000-0000-000017000000}"/>
    <hyperlink ref="A16:G16" location="Codos" display="Codos" xr:uid="{00000000-0004-0000-0000-000018000000}"/>
    <hyperlink ref="A15:G15" location="Caño__por_kg" display="Caño (por kg)" xr:uid="{00000000-0004-0000-0000-000019000000}"/>
    <hyperlink ref="A14:G14" location="Bujes_de_Reducción" display="Bujes de Reducción" xr:uid="{00000000-0004-0000-0000-00001A000000}"/>
    <hyperlink ref="A13:G13" location="Adaptadores_de_Reducción" display="Adaptadores de Reducción" xr:uid="{00000000-0004-0000-0000-00001B000000}"/>
    <hyperlink ref="A13:E13" location="Accesorios_para_Gastronomia" display="Accesorios para Gastronomia" xr:uid="{00000000-0004-0000-0000-00001C000000}"/>
    <hyperlink ref="A12:E12" location="Accesorios_para_Gas" display="Accesorios para Gas" xr:uid="{00000000-0004-0000-0000-00001D000000}"/>
    <hyperlink ref="E6:G6" r:id="rId1" display="VER UBICACION GOOGLE MAPS" xr:uid="{00000000-0004-0000-0000-00001E000000}"/>
    <hyperlink ref="E9" r:id="rId2" xr:uid="{00000000-0004-0000-0000-00001F000000}"/>
    <hyperlink ref="E8" r:id="rId3" xr:uid="{00000000-0004-0000-0000-000020000000}"/>
    <hyperlink ref="H379" r:id="rId4" xr:uid="{00000000-0004-0000-0000-000021000000}"/>
    <hyperlink ref="H43" r:id="rId5" xr:uid="{00000000-0004-0000-0000-000022000000}"/>
    <hyperlink ref="H44" r:id="rId6" xr:uid="{00000000-0004-0000-0000-000023000000}"/>
    <hyperlink ref="H46" r:id="rId7" xr:uid="{00000000-0004-0000-0000-000024000000}"/>
    <hyperlink ref="H48" r:id="rId8" xr:uid="{00000000-0004-0000-0000-000025000000}"/>
    <hyperlink ref="H49" r:id="rId9" xr:uid="{00000000-0004-0000-0000-000026000000}"/>
    <hyperlink ref="H51" r:id="rId10" xr:uid="{00000000-0004-0000-0000-000027000000}"/>
    <hyperlink ref="H52" r:id="rId11" xr:uid="{00000000-0004-0000-0000-000028000000}"/>
    <hyperlink ref="H53" r:id="rId12" xr:uid="{00000000-0004-0000-0000-000029000000}"/>
    <hyperlink ref="H54" r:id="rId13" xr:uid="{00000000-0004-0000-0000-00002A000000}"/>
    <hyperlink ref="H55" r:id="rId14" xr:uid="{00000000-0004-0000-0000-00002B000000}"/>
    <hyperlink ref="H56" r:id="rId15" xr:uid="{00000000-0004-0000-0000-00002C000000}"/>
    <hyperlink ref="H57" r:id="rId16" xr:uid="{00000000-0004-0000-0000-00002D000000}"/>
    <hyperlink ref="H58" r:id="rId17" xr:uid="{00000000-0004-0000-0000-00002E000000}"/>
    <hyperlink ref="H71" r:id="rId18" xr:uid="{00000000-0004-0000-0000-00002F000000}"/>
    <hyperlink ref="H72" r:id="rId19" xr:uid="{00000000-0004-0000-0000-000030000000}"/>
    <hyperlink ref="H74" r:id="rId20" xr:uid="{00000000-0004-0000-0000-000031000000}"/>
    <hyperlink ref="H75" r:id="rId21" xr:uid="{00000000-0004-0000-0000-000032000000}"/>
    <hyperlink ref="H76" r:id="rId22" xr:uid="{00000000-0004-0000-0000-000033000000}"/>
    <hyperlink ref="H77" r:id="rId23" xr:uid="{00000000-0004-0000-0000-000034000000}"/>
    <hyperlink ref="H78" r:id="rId24" xr:uid="{00000000-0004-0000-0000-000035000000}"/>
    <hyperlink ref="H79" r:id="rId25" xr:uid="{00000000-0004-0000-0000-000036000000}"/>
    <hyperlink ref="H80" r:id="rId26" xr:uid="{00000000-0004-0000-0000-000037000000}"/>
    <hyperlink ref="H81" r:id="rId27" xr:uid="{00000000-0004-0000-0000-000038000000}"/>
    <hyperlink ref="H82" r:id="rId28" xr:uid="{00000000-0004-0000-0000-000039000000}"/>
    <hyperlink ref="H83" r:id="rId29" xr:uid="{00000000-0004-0000-0000-00003A000000}"/>
    <hyperlink ref="H84" r:id="rId30" xr:uid="{00000000-0004-0000-0000-00003B000000}"/>
    <hyperlink ref="H85" r:id="rId31" xr:uid="{00000000-0004-0000-0000-00003C000000}"/>
    <hyperlink ref="H86" r:id="rId32" xr:uid="{00000000-0004-0000-0000-00003D000000}"/>
    <hyperlink ref="H87" r:id="rId33" xr:uid="{00000000-0004-0000-0000-00003E000000}"/>
    <hyperlink ref="H88" r:id="rId34" xr:uid="{00000000-0004-0000-0000-00003F000000}"/>
    <hyperlink ref="H89" r:id="rId35" xr:uid="{00000000-0004-0000-0000-000040000000}"/>
    <hyperlink ref="H90" r:id="rId36" xr:uid="{00000000-0004-0000-0000-000041000000}"/>
    <hyperlink ref="H91" r:id="rId37" xr:uid="{00000000-0004-0000-0000-000042000000}"/>
    <hyperlink ref="H93" r:id="rId38" xr:uid="{00000000-0004-0000-0000-000043000000}"/>
    <hyperlink ref="H94" r:id="rId39" xr:uid="{00000000-0004-0000-0000-000044000000}"/>
    <hyperlink ref="H95" r:id="rId40" xr:uid="{00000000-0004-0000-0000-000045000000}"/>
    <hyperlink ref="H96" r:id="rId41" xr:uid="{00000000-0004-0000-0000-000046000000}"/>
    <hyperlink ref="H97" r:id="rId42" xr:uid="{00000000-0004-0000-0000-000047000000}"/>
    <hyperlink ref="H100" r:id="rId43" xr:uid="{00000000-0004-0000-0000-000048000000}"/>
    <hyperlink ref="H102" r:id="rId44" xr:uid="{00000000-0004-0000-0000-000049000000}"/>
    <hyperlink ref="H103" r:id="rId45" xr:uid="{00000000-0004-0000-0000-00004A000000}"/>
    <hyperlink ref="H107" r:id="rId46" xr:uid="{00000000-0004-0000-0000-00004B000000}"/>
    <hyperlink ref="H108" r:id="rId47" xr:uid="{00000000-0004-0000-0000-00004C000000}"/>
    <hyperlink ref="H109" r:id="rId48" xr:uid="{00000000-0004-0000-0000-00004D000000}"/>
    <hyperlink ref="H110" r:id="rId49" xr:uid="{00000000-0004-0000-0000-00004E000000}"/>
    <hyperlink ref="H111" r:id="rId50" xr:uid="{00000000-0004-0000-0000-00004F000000}"/>
    <hyperlink ref="H112" r:id="rId51" xr:uid="{00000000-0004-0000-0000-000050000000}"/>
    <hyperlink ref="H113" r:id="rId52" xr:uid="{00000000-0004-0000-0000-000051000000}"/>
    <hyperlink ref="H114" r:id="rId53" xr:uid="{00000000-0004-0000-0000-000052000000}"/>
    <hyperlink ref="H115" r:id="rId54" xr:uid="{00000000-0004-0000-0000-000053000000}"/>
    <hyperlink ref="H116" r:id="rId55" xr:uid="{00000000-0004-0000-0000-000054000000}"/>
    <hyperlink ref="H118" r:id="rId56" xr:uid="{00000000-0004-0000-0000-000055000000}"/>
    <hyperlink ref="H119" r:id="rId57" xr:uid="{00000000-0004-0000-0000-000056000000}"/>
    <hyperlink ref="H120" r:id="rId58" xr:uid="{00000000-0004-0000-0000-000057000000}"/>
    <hyperlink ref="H121" r:id="rId59" xr:uid="{00000000-0004-0000-0000-000058000000}"/>
    <hyperlink ref="H122" r:id="rId60" xr:uid="{00000000-0004-0000-0000-000059000000}"/>
    <hyperlink ref="H123" r:id="rId61" xr:uid="{00000000-0004-0000-0000-00005A000000}"/>
    <hyperlink ref="H124" r:id="rId62" xr:uid="{00000000-0004-0000-0000-00005B000000}"/>
    <hyperlink ref="H154" r:id="rId63" xr:uid="{00000000-0004-0000-0000-00005C000000}"/>
    <hyperlink ref="H155" r:id="rId64" xr:uid="{00000000-0004-0000-0000-00005D000000}"/>
    <hyperlink ref="H156" r:id="rId65" xr:uid="{00000000-0004-0000-0000-00005E000000}"/>
    <hyperlink ref="H157" r:id="rId66" xr:uid="{00000000-0004-0000-0000-00005F000000}"/>
    <hyperlink ref="H143" r:id="rId67" xr:uid="{00000000-0004-0000-0000-000060000000}"/>
    <hyperlink ref="H144" r:id="rId68" xr:uid="{00000000-0004-0000-0000-000061000000}"/>
    <hyperlink ref="H159" r:id="rId69" xr:uid="{00000000-0004-0000-0000-000062000000}"/>
    <hyperlink ref="H160" r:id="rId70" xr:uid="{00000000-0004-0000-0000-000063000000}"/>
    <hyperlink ref="H161" r:id="rId71" xr:uid="{00000000-0004-0000-0000-000064000000}"/>
    <hyperlink ref="H162" r:id="rId72" xr:uid="{00000000-0004-0000-0000-000065000000}"/>
    <hyperlink ref="H163" r:id="rId73" xr:uid="{00000000-0004-0000-0000-000066000000}"/>
    <hyperlink ref="H164" r:id="rId74" xr:uid="{00000000-0004-0000-0000-000067000000}"/>
    <hyperlink ref="H165" r:id="rId75" xr:uid="{00000000-0004-0000-0000-000068000000}"/>
    <hyperlink ref="H166" r:id="rId76" xr:uid="{00000000-0004-0000-0000-000069000000}"/>
    <hyperlink ref="H167" r:id="rId77" xr:uid="{00000000-0004-0000-0000-00006A000000}"/>
    <hyperlink ref="H168" r:id="rId78" xr:uid="{00000000-0004-0000-0000-00006B000000}"/>
    <hyperlink ref="H169" r:id="rId79" xr:uid="{00000000-0004-0000-0000-00006C000000}"/>
    <hyperlink ref="H170" r:id="rId80" xr:uid="{00000000-0004-0000-0000-00006D000000}"/>
    <hyperlink ref="H171" r:id="rId81" xr:uid="{00000000-0004-0000-0000-00006E000000}"/>
    <hyperlink ref="H172" r:id="rId82" xr:uid="{00000000-0004-0000-0000-00006F000000}"/>
    <hyperlink ref="H173" r:id="rId83" xr:uid="{00000000-0004-0000-0000-000070000000}"/>
    <hyperlink ref="H177" r:id="rId84" xr:uid="{00000000-0004-0000-0000-000071000000}"/>
    <hyperlink ref="H184" r:id="rId85" xr:uid="{00000000-0004-0000-0000-000072000000}"/>
    <hyperlink ref="H185" r:id="rId86" xr:uid="{00000000-0004-0000-0000-000073000000}"/>
    <hyperlink ref="H186" r:id="rId87" xr:uid="{00000000-0004-0000-0000-000074000000}"/>
    <hyperlink ref="H187" r:id="rId88" xr:uid="{00000000-0004-0000-0000-000075000000}"/>
    <hyperlink ref="H188" r:id="rId89" xr:uid="{00000000-0004-0000-0000-000076000000}"/>
    <hyperlink ref="H189" r:id="rId90" xr:uid="{00000000-0004-0000-0000-000077000000}"/>
    <hyperlink ref="H190" r:id="rId91" xr:uid="{00000000-0004-0000-0000-000078000000}"/>
    <hyperlink ref="H191" r:id="rId92" xr:uid="{00000000-0004-0000-0000-000079000000}"/>
    <hyperlink ref="H192" r:id="rId93" xr:uid="{00000000-0004-0000-0000-00007A000000}"/>
    <hyperlink ref="H194" r:id="rId94" xr:uid="{00000000-0004-0000-0000-00007B000000}"/>
    <hyperlink ref="H195" r:id="rId95" xr:uid="{00000000-0004-0000-0000-00007C000000}"/>
    <hyperlink ref="H197" r:id="rId96" xr:uid="{00000000-0004-0000-0000-00007D000000}"/>
    <hyperlink ref="H198" r:id="rId97" xr:uid="{00000000-0004-0000-0000-00007E000000}"/>
    <hyperlink ref="H199" r:id="rId98" xr:uid="{00000000-0004-0000-0000-00007F000000}"/>
    <hyperlink ref="H200" r:id="rId99" xr:uid="{00000000-0004-0000-0000-000080000000}"/>
    <hyperlink ref="H201" r:id="rId100" xr:uid="{00000000-0004-0000-0000-000081000000}"/>
    <hyperlink ref="H203" r:id="rId101" xr:uid="{00000000-0004-0000-0000-000082000000}"/>
    <hyperlink ref="H204" r:id="rId102" xr:uid="{00000000-0004-0000-0000-000083000000}"/>
    <hyperlink ref="H205" r:id="rId103" xr:uid="{00000000-0004-0000-0000-000084000000}"/>
    <hyperlink ref="H206" r:id="rId104" xr:uid="{00000000-0004-0000-0000-000085000000}"/>
    <hyperlink ref="H207" r:id="rId105" xr:uid="{00000000-0004-0000-0000-000086000000}"/>
    <hyperlink ref="H208" r:id="rId106" xr:uid="{00000000-0004-0000-0000-000087000000}"/>
    <hyperlink ref="H209" r:id="rId107" xr:uid="{00000000-0004-0000-0000-000088000000}"/>
    <hyperlink ref="H210" r:id="rId108" xr:uid="{00000000-0004-0000-0000-000089000000}"/>
    <hyperlink ref="H211" r:id="rId109" xr:uid="{00000000-0004-0000-0000-00008A000000}"/>
    <hyperlink ref="H212" r:id="rId110" xr:uid="{00000000-0004-0000-0000-00008B000000}"/>
    <hyperlink ref="H214" r:id="rId111" xr:uid="{00000000-0004-0000-0000-00008C000000}"/>
    <hyperlink ref="H215" r:id="rId112" xr:uid="{00000000-0004-0000-0000-00008D000000}"/>
    <hyperlink ref="H216" r:id="rId113" xr:uid="{00000000-0004-0000-0000-00008E000000}"/>
    <hyperlink ref="H217" r:id="rId114" xr:uid="{00000000-0004-0000-0000-00008F000000}"/>
    <hyperlink ref="H218" r:id="rId115" xr:uid="{00000000-0004-0000-0000-000090000000}"/>
    <hyperlink ref="H219" r:id="rId116" xr:uid="{00000000-0004-0000-0000-000091000000}"/>
    <hyperlink ref="H220" r:id="rId117" xr:uid="{00000000-0004-0000-0000-000092000000}"/>
    <hyperlink ref="H225" r:id="rId118" xr:uid="{00000000-0004-0000-0000-000093000000}"/>
    <hyperlink ref="H226" r:id="rId119" xr:uid="{00000000-0004-0000-0000-000094000000}"/>
    <hyperlink ref="H227" r:id="rId120" xr:uid="{00000000-0004-0000-0000-000095000000}"/>
    <hyperlink ref="H228" r:id="rId121" xr:uid="{00000000-0004-0000-0000-000096000000}"/>
    <hyperlink ref="H229" r:id="rId122" xr:uid="{00000000-0004-0000-0000-000097000000}"/>
    <hyperlink ref="H230" r:id="rId123" xr:uid="{00000000-0004-0000-0000-000098000000}"/>
    <hyperlink ref="H236" r:id="rId124" xr:uid="{00000000-0004-0000-0000-000099000000}"/>
    <hyperlink ref="H238" r:id="rId125" xr:uid="{00000000-0004-0000-0000-00009A000000}"/>
    <hyperlink ref="H239" r:id="rId126" xr:uid="{00000000-0004-0000-0000-00009B000000}"/>
    <hyperlink ref="H240" r:id="rId127" xr:uid="{00000000-0004-0000-0000-00009C000000}"/>
    <hyperlink ref="H241" r:id="rId128" xr:uid="{00000000-0004-0000-0000-00009D000000}"/>
    <hyperlink ref="H242" r:id="rId129" xr:uid="{00000000-0004-0000-0000-00009E000000}"/>
    <hyperlink ref="H243" r:id="rId130" xr:uid="{00000000-0004-0000-0000-00009F000000}"/>
    <hyperlink ref="H244" r:id="rId131" xr:uid="{00000000-0004-0000-0000-0000A0000000}"/>
    <hyperlink ref="H245" r:id="rId132" xr:uid="{00000000-0004-0000-0000-0000A1000000}"/>
    <hyperlink ref="H246" r:id="rId133" xr:uid="{00000000-0004-0000-0000-0000A2000000}"/>
    <hyperlink ref="H247" r:id="rId134" xr:uid="{00000000-0004-0000-0000-0000A3000000}"/>
    <hyperlink ref="H249" r:id="rId135" xr:uid="{00000000-0004-0000-0000-0000A4000000}"/>
    <hyperlink ref="H250" r:id="rId136" xr:uid="{00000000-0004-0000-0000-0000A5000000}"/>
    <hyperlink ref="H251" r:id="rId137" xr:uid="{00000000-0004-0000-0000-0000A6000000}"/>
    <hyperlink ref="H252" r:id="rId138" xr:uid="{00000000-0004-0000-0000-0000A7000000}"/>
    <hyperlink ref="H253" r:id="rId139" xr:uid="{00000000-0004-0000-0000-0000A8000000}"/>
    <hyperlink ref="H254" r:id="rId140" xr:uid="{00000000-0004-0000-0000-0000A9000000}"/>
    <hyperlink ref="H255" r:id="rId141" xr:uid="{00000000-0004-0000-0000-0000AA000000}"/>
    <hyperlink ref="H256" r:id="rId142" xr:uid="{00000000-0004-0000-0000-0000AB000000}"/>
    <hyperlink ref="H257" r:id="rId143" xr:uid="{00000000-0004-0000-0000-0000AC000000}"/>
    <hyperlink ref="H258" r:id="rId144" xr:uid="{00000000-0004-0000-0000-0000AD000000}"/>
    <hyperlink ref="H259" r:id="rId145" xr:uid="{00000000-0004-0000-0000-0000AE000000}"/>
    <hyperlink ref="H260:H261" r:id="rId146" display="VER" xr:uid="{00000000-0004-0000-0000-0000AF000000}"/>
    <hyperlink ref="H260" r:id="rId147" xr:uid="{00000000-0004-0000-0000-0000B0000000}"/>
    <hyperlink ref="H261" r:id="rId148" xr:uid="{00000000-0004-0000-0000-0000B1000000}"/>
    <hyperlink ref="H262" r:id="rId149" xr:uid="{00000000-0004-0000-0000-0000B2000000}"/>
    <hyperlink ref="H263" r:id="rId150" xr:uid="{00000000-0004-0000-0000-0000B3000000}"/>
    <hyperlink ref="H264" r:id="rId151" xr:uid="{00000000-0004-0000-0000-0000B4000000}"/>
    <hyperlink ref="H265" r:id="rId152" xr:uid="{00000000-0004-0000-0000-0000B5000000}"/>
    <hyperlink ref="H266" r:id="rId153" xr:uid="{00000000-0004-0000-0000-0000B6000000}"/>
    <hyperlink ref="H267" r:id="rId154" xr:uid="{00000000-0004-0000-0000-0000B7000000}"/>
    <hyperlink ref="H270" r:id="rId155" xr:uid="{00000000-0004-0000-0000-0000B8000000}"/>
    <hyperlink ref="H268" r:id="rId156" xr:uid="{00000000-0004-0000-0000-0000B9000000}"/>
    <hyperlink ref="H271" r:id="rId157" xr:uid="{00000000-0004-0000-0000-0000BA000000}"/>
    <hyperlink ref="H274" r:id="rId158" xr:uid="{00000000-0004-0000-0000-0000BB000000}"/>
    <hyperlink ref="H275" r:id="rId159" xr:uid="{00000000-0004-0000-0000-0000BC000000}"/>
    <hyperlink ref="H276" r:id="rId160" xr:uid="{00000000-0004-0000-0000-0000BD000000}"/>
    <hyperlink ref="H277" r:id="rId161" xr:uid="{00000000-0004-0000-0000-0000BE000000}"/>
    <hyperlink ref="H279" r:id="rId162" xr:uid="{00000000-0004-0000-0000-0000BF000000}"/>
    <hyperlink ref="H280" r:id="rId163" xr:uid="{00000000-0004-0000-0000-0000C0000000}"/>
    <hyperlink ref="H281" r:id="rId164" xr:uid="{00000000-0004-0000-0000-0000C1000000}"/>
    <hyperlink ref="H282" r:id="rId165" xr:uid="{00000000-0004-0000-0000-0000C2000000}"/>
    <hyperlink ref="H283" r:id="rId166" xr:uid="{00000000-0004-0000-0000-0000C3000000}"/>
    <hyperlink ref="H285" r:id="rId167" xr:uid="{00000000-0004-0000-0000-0000C4000000}"/>
    <hyperlink ref="H286" r:id="rId168" xr:uid="{00000000-0004-0000-0000-0000C5000000}"/>
    <hyperlink ref="H287" r:id="rId169" xr:uid="{00000000-0004-0000-0000-0000C6000000}"/>
    <hyperlink ref="H288" r:id="rId170" xr:uid="{00000000-0004-0000-0000-0000C7000000}"/>
    <hyperlink ref="H289" r:id="rId171" xr:uid="{00000000-0004-0000-0000-0000C8000000}"/>
    <hyperlink ref="H290" r:id="rId172" xr:uid="{00000000-0004-0000-0000-0000C9000000}"/>
    <hyperlink ref="H291" r:id="rId173" xr:uid="{00000000-0004-0000-0000-0000CA000000}"/>
    <hyperlink ref="H293" r:id="rId174" xr:uid="{00000000-0004-0000-0000-0000CB000000}"/>
    <hyperlink ref="H294" r:id="rId175" xr:uid="{00000000-0004-0000-0000-0000CC000000}"/>
    <hyperlink ref="H295" r:id="rId176" xr:uid="{00000000-0004-0000-0000-0000CD000000}"/>
    <hyperlink ref="H296" r:id="rId177" xr:uid="{00000000-0004-0000-0000-0000CE000000}"/>
    <hyperlink ref="H299" r:id="rId178" xr:uid="{00000000-0004-0000-0000-0000CF000000}"/>
    <hyperlink ref="H300" r:id="rId179" xr:uid="{00000000-0004-0000-0000-0000D0000000}"/>
    <hyperlink ref="H301" r:id="rId180" xr:uid="{00000000-0004-0000-0000-0000D1000000}"/>
    <hyperlink ref="H302" r:id="rId181" xr:uid="{00000000-0004-0000-0000-0000D2000000}"/>
    <hyperlink ref="H303" r:id="rId182" xr:uid="{00000000-0004-0000-0000-0000D3000000}"/>
    <hyperlink ref="H317" r:id="rId183" xr:uid="{00000000-0004-0000-0000-0000D4000000}"/>
    <hyperlink ref="H318" r:id="rId184" xr:uid="{00000000-0004-0000-0000-0000D5000000}"/>
    <hyperlink ref="H319" r:id="rId185" xr:uid="{00000000-0004-0000-0000-0000D6000000}"/>
    <hyperlink ref="H320" r:id="rId186" xr:uid="{00000000-0004-0000-0000-0000D7000000}"/>
    <hyperlink ref="H305" r:id="rId187" xr:uid="{00000000-0004-0000-0000-0000D8000000}"/>
    <hyperlink ref="H306" r:id="rId188" xr:uid="{00000000-0004-0000-0000-0000D9000000}"/>
    <hyperlink ref="H307" r:id="rId189" xr:uid="{00000000-0004-0000-0000-0000DA000000}"/>
    <hyperlink ref="H321" r:id="rId190" xr:uid="{00000000-0004-0000-0000-0000DB000000}"/>
    <hyperlink ref="H322" r:id="rId191" xr:uid="{00000000-0004-0000-0000-0000DC000000}"/>
    <hyperlink ref="H312" r:id="rId192" xr:uid="{00000000-0004-0000-0000-0000DD000000}"/>
    <hyperlink ref="H313" r:id="rId193" xr:uid="{00000000-0004-0000-0000-0000DE000000}"/>
    <hyperlink ref="H314" r:id="rId194" xr:uid="{00000000-0004-0000-0000-0000DF000000}"/>
    <hyperlink ref="H315" r:id="rId195" xr:uid="{00000000-0004-0000-0000-0000E0000000}"/>
    <hyperlink ref="H325" r:id="rId196" xr:uid="{00000000-0004-0000-0000-0000E1000000}"/>
    <hyperlink ref="H326" r:id="rId197" xr:uid="{00000000-0004-0000-0000-0000E2000000}"/>
    <hyperlink ref="H327" r:id="rId198" xr:uid="{00000000-0004-0000-0000-0000E3000000}"/>
    <hyperlink ref="H328" r:id="rId199" xr:uid="{00000000-0004-0000-0000-0000E4000000}"/>
    <hyperlink ref="H329" r:id="rId200" xr:uid="{00000000-0004-0000-0000-0000E5000000}"/>
    <hyperlink ref="H330" r:id="rId201" xr:uid="{00000000-0004-0000-0000-0000E6000000}"/>
    <hyperlink ref="H331" r:id="rId202" xr:uid="{00000000-0004-0000-0000-0000E7000000}"/>
    <hyperlink ref="H332" r:id="rId203" xr:uid="{00000000-0004-0000-0000-0000E8000000}"/>
    <hyperlink ref="H333" r:id="rId204" xr:uid="{00000000-0004-0000-0000-0000E9000000}"/>
    <hyperlink ref="H335" r:id="rId205" xr:uid="{00000000-0004-0000-0000-0000EA000000}"/>
    <hyperlink ref="H323" r:id="rId206" xr:uid="{00000000-0004-0000-0000-0000EB000000}"/>
    <hyperlink ref="H345" r:id="rId207" xr:uid="{00000000-0004-0000-0000-0000EC000000}"/>
    <hyperlink ref="H346" r:id="rId208" xr:uid="{00000000-0004-0000-0000-0000ED000000}"/>
    <hyperlink ref="H347" r:id="rId209" xr:uid="{00000000-0004-0000-0000-0000EE000000}"/>
    <hyperlink ref="H348" r:id="rId210" xr:uid="{00000000-0004-0000-0000-0000EF000000}"/>
    <hyperlink ref="H349" r:id="rId211" xr:uid="{00000000-0004-0000-0000-0000F0000000}"/>
    <hyperlink ref="H350" r:id="rId212" xr:uid="{00000000-0004-0000-0000-0000F1000000}"/>
    <hyperlink ref="H367" r:id="rId213" xr:uid="{00000000-0004-0000-0000-0000F2000000}"/>
    <hyperlink ref="H368" r:id="rId214" xr:uid="{00000000-0004-0000-0000-0000F3000000}"/>
    <hyperlink ref="H372" r:id="rId215" xr:uid="{00000000-0004-0000-0000-0000F4000000}"/>
    <hyperlink ref="H373" r:id="rId216" xr:uid="{00000000-0004-0000-0000-0000F5000000}"/>
    <hyperlink ref="H375" r:id="rId217" xr:uid="{00000000-0004-0000-0000-0000F6000000}"/>
    <hyperlink ref="H376" r:id="rId218" xr:uid="{00000000-0004-0000-0000-0000F7000000}"/>
    <hyperlink ref="H377" r:id="rId219" xr:uid="{00000000-0004-0000-0000-0000F8000000}"/>
    <hyperlink ref="H378" r:id="rId220" xr:uid="{00000000-0004-0000-0000-0000F9000000}"/>
    <hyperlink ref="H380" r:id="rId221" xr:uid="{00000000-0004-0000-0000-0000FA000000}"/>
    <hyperlink ref="H381" r:id="rId222" xr:uid="{00000000-0004-0000-0000-0000FB000000}"/>
    <hyperlink ref="H382" r:id="rId223" xr:uid="{00000000-0004-0000-0000-0000FC000000}"/>
    <hyperlink ref="H385" r:id="rId224" xr:uid="{00000000-0004-0000-0000-0000FD000000}"/>
    <hyperlink ref="H386" r:id="rId225" xr:uid="{00000000-0004-0000-0000-0000FE000000}"/>
    <hyperlink ref="H387" r:id="rId226" xr:uid="{00000000-0004-0000-0000-0000FF000000}"/>
    <hyperlink ref="H388" r:id="rId227" xr:uid="{00000000-0004-0000-0000-000000010000}"/>
    <hyperlink ref="H389" r:id="rId228" xr:uid="{00000000-0004-0000-0000-000001010000}"/>
    <hyperlink ref="H390" r:id="rId229" xr:uid="{00000000-0004-0000-0000-000002010000}"/>
    <hyperlink ref="H392" r:id="rId230" xr:uid="{00000000-0004-0000-0000-000003010000}"/>
    <hyperlink ref="H393" r:id="rId231" xr:uid="{00000000-0004-0000-0000-000004010000}"/>
  </hyperlinks>
  <pageMargins left="0.25" right="0.25" top="0.75" bottom="0.75" header="0.3" footer="0.3"/>
  <pageSetup paperSize="9" orientation="portrait" r:id="rId232"/>
  <headerFooter alignWithMargins="0"/>
  <legacyDrawing r:id="rId2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D295"/>
  <sheetViews>
    <sheetView workbookViewId="0">
      <selection activeCell="G10" sqref="G9:G10"/>
    </sheetView>
  </sheetViews>
  <sheetFormatPr baseColWidth="10" defaultColWidth="9.140625" defaultRowHeight="15.75" x14ac:dyDescent="0.25"/>
  <cols>
    <col min="1" max="1" width="11.42578125" customWidth="1"/>
    <col min="2" max="2" width="11.42578125" style="4" customWidth="1"/>
    <col min="3" max="3" width="11" customWidth="1"/>
    <col min="4" max="4" width="69.85546875" bestFit="1" customWidth="1"/>
    <col min="5" max="256" width="11.42578125" customWidth="1"/>
  </cols>
  <sheetData>
    <row r="1" spans="1:4" x14ac:dyDescent="0.25">
      <c r="A1" s="1" t="s">
        <v>40</v>
      </c>
      <c r="B1" s="5">
        <f>VLOOKUP(CODIGO_PRECIO!A1,GENERAL!$A$1:H2749,7,FALSE)</f>
        <v>3410.0979899999993</v>
      </c>
      <c r="D1" s="3" t="s">
        <v>660</v>
      </c>
    </row>
    <row r="2" spans="1:4" x14ac:dyDescent="0.25">
      <c r="A2" s="1" t="s">
        <v>43</v>
      </c>
      <c r="B2" s="5">
        <f>VLOOKUP(CODIGO_PRECIO!A2,GENERAL!$A$1:H2750,7,FALSE)</f>
        <v>1149.9401999999998</v>
      </c>
    </row>
    <row r="3" spans="1:4" x14ac:dyDescent="0.25">
      <c r="A3" s="1" t="s">
        <v>47</v>
      </c>
      <c r="B3" s="5">
        <f>VLOOKUP(CODIGO_PRECIO!A3,GENERAL!$A$1:H2751,7,FALSE)</f>
        <v>895.51235999999983</v>
      </c>
    </row>
    <row r="4" spans="1:4" x14ac:dyDescent="0.25">
      <c r="A4" s="1" t="s">
        <v>49</v>
      </c>
      <c r="B4" s="5">
        <f>VLOOKUP(CODIGO_PRECIO!A4,GENERAL!$A$1:H2752,7,FALSE)</f>
        <v>1149.9401999999998</v>
      </c>
    </row>
    <row r="5" spans="1:4" x14ac:dyDescent="0.25">
      <c r="A5" s="1" t="s">
        <v>51</v>
      </c>
      <c r="B5" s="5">
        <f>VLOOKUP(CODIGO_PRECIO!A5,GENERAL!$A$1:H2753,7,FALSE)</f>
        <v>3444.2660999999998</v>
      </c>
    </row>
    <row r="6" spans="1:4" x14ac:dyDescent="0.25">
      <c r="A6" s="1" t="s">
        <v>53</v>
      </c>
      <c r="B6" s="5">
        <f>VLOOKUP(CODIGO_PRECIO!A6,GENERAL!$A$1:H2754,7,FALSE)</f>
        <v>4678.4601299999995</v>
      </c>
    </row>
    <row r="7" spans="1:4" x14ac:dyDescent="0.25">
      <c r="A7" s="1" t="s">
        <v>55</v>
      </c>
      <c r="B7" s="5">
        <f>VLOOKUP(CODIGO_PRECIO!A7,GENERAL!$A$1:H2755,7,FALSE)</f>
        <v>1200.8587499999999</v>
      </c>
    </row>
    <row r="8" spans="1:4" x14ac:dyDescent="0.25">
      <c r="A8" s="1" t="s">
        <v>57</v>
      </c>
      <c r="B8" s="5">
        <f>VLOOKUP(CODIGO_PRECIO!A8,GENERAL!$A$1:H2756,7,FALSE)</f>
        <v>655.21420376508445</v>
      </c>
    </row>
    <row r="9" spans="1:4" x14ac:dyDescent="0.25">
      <c r="A9" s="1" t="s">
        <v>59</v>
      </c>
      <c r="B9" s="5">
        <f>VLOOKUP(CODIGO_PRECIO!A9,GENERAL!$A$1:H2757,7,FALSE)</f>
        <v>624.18448076564539</v>
      </c>
    </row>
    <row r="10" spans="1:4" x14ac:dyDescent="0.25">
      <c r="A10" s="1" t="s">
        <v>61</v>
      </c>
      <c r="B10" s="5">
        <f>VLOOKUP(CODIGO_PRECIO!A10,GENERAL!$A$1:H2758,7,FALSE)</f>
        <v>739.03735979156249</v>
      </c>
    </row>
    <row r="11" spans="1:4" x14ac:dyDescent="0.25">
      <c r="A11" s="1" t="s">
        <v>63</v>
      </c>
      <c r="B11" s="5">
        <f>VLOOKUP(CODIGO_PRECIO!A11,GENERAL!$A$1:H2759,7,FALSE)</f>
        <v>505.49592419828394</v>
      </c>
    </row>
    <row r="12" spans="1:4" x14ac:dyDescent="0.25">
      <c r="A12" s="1" t="s">
        <v>65</v>
      </c>
      <c r="B12" s="5">
        <f>VLOOKUP(CODIGO_PRECIO!A12,GENERAL!$A$1:H2760,7,FALSE)</f>
        <v>587.43480884251585</v>
      </c>
    </row>
    <row r="13" spans="1:4" x14ac:dyDescent="0.25">
      <c r="A13" s="1" t="s">
        <v>67</v>
      </c>
      <c r="B13" s="5">
        <f>VLOOKUP(CODIGO_PRECIO!A13,GENERAL!$A$1:H2761,7,FALSE)</f>
        <v>347.4930183371423</v>
      </c>
    </row>
    <row r="14" spans="1:4" x14ac:dyDescent="0.25">
      <c r="A14" s="2" t="s">
        <v>69</v>
      </c>
      <c r="B14" s="5">
        <f>VLOOKUP(CODIGO_PRECIO!A14,GENERAL!$A$1:H2762,7,FALSE)</f>
        <v>505.80500287776641</v>
      </c>
    </row>
    <row r="15" spans="1:4" x14ac:dyDescent="0.25">
      <c r="A15" s="1" t="s">
        <v>71</v>
      </c>
      <c r="B15" s="5" t="str">
        <f>VLOOKUP(CODIGO_PRECIO!A15,GENERAL!$A$1:H2763,7,FALSE)</f>
        <v>CONSULTAR</v>
      </c>
    </row>
    <row r="16" spans="1:4" x14ac:dyDescent="0.25">
      <c r="A16" s="1" t="s">
        <v>74</v>
      </c>
      <c r="B16" s="5" t="str">
        <f>VLOOKUP(CODIGO_PRECIO!A16,GENERAL!$A$1:H2764,7,FALSE)</f>
        <v>CONSULTAR</v>
      </c>
    </row>
    <row r="17" spans="1:2" x14ac:dyDescent="0.25">
      <c r="A17" s="1" t="s">
        <v>76</v>
      </c>
      <c r="B17" s="5" t="str">
        <f>VLOOKUP(CODIGO_PRECIO!A17,GENERAL!$A$1:H2765,7,FALSE)</f>
        <v>CONSULTAR</v>
      </c>
    </row>
    <row r="18" spans="1:2" x14ac:dyDescent="0.25">
      <c r="A18" s="1" t="s">
        <v>78</v>
      </c>
      <c r="B18" s="5" t="str">
        <f>VLOOKUP(CODIGO_PRECIO!A18,GENERAL!$A$1:H2766,7,FALSE)</f>
        <v>CONSULTAR</v>
      </c>
    </row>
    <row r="19" spans="1:2" x14ac:dyDescent="0.25">
      <c r="A19" s="1" t="s">
        <v>80</v>
      </c>
      <c r="B19" s="5" t="str">
        <f>VLOOKUP(CODIGO_PRECIO!A19,GENERAL!$A$1:H2767,7,FALSE)</f>
        <v>CONSULTAR</v>
      </c>
    </row>
    <row r="20" spans="1:2" x14ac:dyDescent="0.25">
      <c r="A20" s="1" t="s">
        <v>82</v>
      </c>
      <c r="B20" s="5" t="str">
        <f>VLOOKUP(CODIGO_PRECIO!A20,GENERAL!$A$1:H2768,7,FALSE)</f>
        <v>CONSULTAR</v>
      </c>
    </row>
    <row r="21" spans="1:2" x14ac:dyDescent="0.25">
      <c r="A21" s="1" t="s">
        <v>84</v>
      </c>
      <c r="B21" s="5" t="str">
        <f>VLOOKUP(CODIGO_PRECIO!A21,GENERAL!$A$1:H2769,7,FALSE)</f>
        <v>CONSULTAR</v>
      </c>
    </row>
    <row r="22" spans="1:2" x14ac:dyDescent="0.25">
      <c r="A22" s="1" t="s">
        <v>86</v>
      </c>
      <c r="B22" s="5" t="str">
        <f>VLOOKUP(CODIGO_PRECIO!A22,GENERAL!$A$1:H2770,7,FALSE)</f>
        <v>CONSULTAR</v>
      </c>
    </row>
    <row r="23" spans="1:2" x14ac:dyDescent="0.25">
      <c r="A23" s="1" t="s">
        <v>88</v>
      </c>
      <c r="B23" s="5" t="str">
        <f>VLOOKUP(CODIGO_PRECIO!A23,GENERAL!$A$1:H2771,7,FALSE)</f>
        <v>CONSULTAR</v>
      </c>
    </row>
    <row r="24" spans="1:2" x14ac:dyDescent="0.25">
      <c r="A24" s="1" t="s">
        <v>90</v>
      </c>
      <c r="B24" s="5" t="str">
        <f>VLOOKUP(CODIGO_PRECIO!A24,GENERAL!$A$1:H2772,7,FALSE)</f>
        <v>CONSULTAR</v>
      </c>
    </row>
    <row r="25" spans="1:2" x14ac:dyDescent="0.25">
      <c r="A25" s="1" t="s">
        <v>92</v>
      </c>
      <c r="B25" s="5">
        <f>VLOOKUP(CODIGO_PRECIO!A25,GENERAL!$A$1:H2773,7,FALSE)</f>
        <v>1869.0651</v>
      </c>
    </row>
    <row r="26" spans="1:2" x14ac:dyDescent="0.25">
      <c r="A26" s="1" t="s">
        <v>94</v>
      </c>
      <c r="B26" s="5">
        <f>VLOOKUP(CODIGO_PRECIO!A26,GENERAL!$A$1:H2774,7,FALSE)</f>
        <v>1517.5377000000001</v>
      </c>
    </row>
    <row r="27" spans="1:2" x14ac:dyDescent="0.25">
      <c r="A27" s="1" t="s">
        <v>96</v>
      </c>
      <c r="B27" s="5">
        <f>VLOOKUP(CODIGO_PRECIO!A27,GENERAL!$A$1:H2775,7,FALSE)</f>
        <v>1886.4738000000002</v>
      </c>
    </row>
    <row r="28" spans="1:2" x14ac:dyDescent="0.25">
      <c r="A28" s="1" t="s">
        <v>98</v>
      </c>
      <c r="B28" s="5">
        <f>VLOOKUP(CODIGO_PRECIO!A28,GENERAL!$A$1:H2776,7,FALSE)</f>
        <v>2208.4416000000001</v>
      </c>
    </row>
    <row r="29" spans="1:2" x14ac:dyDescent="0.25">
      <c r="A29" s="1" t="s">
        <v>100</v>
      </c>
      <c r="B29" s="5">
        <f>VLOOKUP(CODIGO_PRECIO!A29,GENERAL!$A$1:H2777,7,FALSE)</f>
        <v>1932.8029874999995</v>
      </c>
    </row>
    <row r="30" spans="1:2" x14ac:dyDescent="0.25">
      <c r="A30" s="1" t="s">
        <v>102</v>
      </c>
      <c r="B30" s="5">
        <f>VLOOKUP(CODIGO_PRECIO!A30,GENERAL!$A$1:H2778,7,FALSE)</f>
        <v>1766.0411999999997</v>
      </c>
    </row>
    <row r="31" spans="1:2" x14ac:dyDescent="0.25">
      <c r="A31" s="1" t="s">
        <v>104</v>
      </c>
      <c r="B31" s="5">
        <f>VLOOKUP(CODIGO_PRECIO!A31,GENERAL!$A$1:H2779,7,FALSE)</f>
        <v>1829.8515374999999</v>
      </c>
    </row>
    <row r="32" spans="1:2" x14ac:dyDescent="0.25">
      <c r="A32" s="1" t="s">
        <v>106</v>
      </c>
      <c r="B32" s="5">
        <f>VLOOKUP(CODIGO_PRECIO!A32,GENERAL!$A$1:H2780,7,FALSE)</f>
        <v>1637.6779124999998</v>
      </c>
    </row>
    <row r="33" spans="1:2" x14ac:dyDescent="0.25">
      <c r="A33" s="1" t="s">
        <v>108</v>
      </c>
      <c r="B33" s="5">
        <f>VLOOKUP(CODIGO_PRECIO!A33,GENERAL!$A$1:H2781,7,FALSE)</f>
        <v>1932.8029874999995</v>
      </c>
    </row>
    <row r="34" spans="1:2" x14ac:dyDescent="0.25">
      <c r="A34" s="1" t="s">
        <v>110</v>
      </c>
      <c r="B34" s="5">
        <f>VLOOKUP(CODIGO_PRECIO!A34,GENERAL!$A$1:H2782,7,FALSE)</f>
        <v>1661.7675374999999</v>
      </c>
    </row>
    <row r="35" spans="1:2" x14ac:dyDescent="0.25">
      <c r="A35" s="1" t="s">
        <v>112</v>
      </c>
      <c r="B35" s="5">
        <f>VLOOKUP(CODIGO_PRECIO!A35,GENERAL!$A$1:H2783,7,FALSE)</f>
        <v>1505.9275874999998</v>
      </c>
    </row>
    <row r="36" spans="1:2" x14ac:dyDescent="0.25">
      <c r="A36" s="1" t="s">
        <v>114</v>
      </c>
      <c r="B36" s="5">
        <f>VLOOKUP(CODIGO_PRECIO!A36,GENERAL!$A$1:H2784,7,FALSE)</f>
        <v>1747.6734000000001</v>
      </c>
    </row>
    <row r="37" spans="1:2" x14ac:dyDescent="0.25">
      <c r="A37" s="1" t="s">
        <v>116</v>
      </c>
      <c r="B37" s="5">
        <f>VLOOKUP(CODIGO_PRECIO!A37,GENERAL!$A$1:H2785,7,FALSE)</f>
        <v>1724.2824000000003</v>
      </c>
    </row>
    <row r="38" spans="1:2" x14ac:dyDescent="0.25">
      <c r="A38" s="1" t="s">
        <v>118</v>
      </c>
      <c r="B38" s="5">
        <f>VLOOKUP(CODIGO_PRECIO!A38,GENERAL!$A$1:H2786,7,FALSE)</f>
        <v>1230.454575</v>
      </c>
    </row>
    <row r="39" spans="1:2" x14ac:dyDescent="0.25">
      <c r="A39" s="1" t="s">
        <v>120</v>
      </c>
      <c r="B39" s="5">
        <f>VLOOKUP(CODIGO_PRECIO!A39,GENERAL!$A$1:H2787,7,FALSE)</f>
        <v>1433.4060000000002</v>
      </c>
    </row>
    <row r="40" spans="1:2" x14ac:dyDescent="0.25">
      <c r="A40" s="1" t="s">
        <v>122</v>
      </c>
      <c r="B40" s="5">
        <f>VLOOKUP(CODIGO_PRECIO!A40,GENERAL!$A$1:H2788,7,FALSE)</f>
        <v>1484.7698250000003</v>
      </c>
    </row>
    <row r="41" spans="1:2" x14ac:dyDescent="0.25">
      <c r="A41" s="1" t="s">
        <v>124</v>
      </c>
      <c r="B41" s="5">
        <f>VLOOKUP(CODIGO_PRECIO!A41,GENERAL!$A$1:H2789,7,FALSE)</f>
        <v>1613.6063999999999</v>
      </c>
    </row>
    <row r="42" spans="1:2" x14ac:dyDescent="0.25">
      <c r="A42" s="1" t="s">
        <v>126</v>
      </c>
      <c r="B42" s="5">
        <f>VLOOKUP(CODIGO_PRECIO!A42,GENERAL!$A$1:H2790,7,FALSE)</f>
        <v>1449.3726000000001</v>
      </c>
    </row>
    <row r="43" spans="1:2" x14ac:dyDescent="0.25">
      <c r="A43" s="1" t="s">
        <v>128</v>
      </c>
      <c r="B43" s="5">
        <f>VLOOKUP(CODIGO_PRECIO!A43,GENERAL!$A$1:H2791,7,FALSE)</f>
        <v>1214.1714374999999</v>
      </c>
    </row>
    <row r="44" spans="1:2" x14ac:dyDescent="0.25">
      <c r="A44" s="1" t="s">
        <v>130</v>
      </c>
      <c r="B44" s="5">
        <f>VLOOKUP(CODIGO_PRECIO!A44,GENERAL!$A$1:H2792,7,FALSE)</f>
        <v>1428.1896000000002</v>
      </c>
    </row>
    <row r="45" spans="1:2" x14ac:dyDescent="0.25">
      <c r="A45" s="1" t="s">
        <v>132</v>
      </c>
      <c r="B45" s="5">
        <f>VLOOKUP(CODIGO_PRECIO!A45,GENERAL!$A$1:H2793,7,FALSE)</f>
        <v>1586.0202000000002</v>
      </c>
    </row>
    <row r="46" spans="1:2" x14ac:dyDescent="0.25">
      <c r="A46" s="1" t="s">
        <v>134</v>
      </c>
      <c r="B46" s="5">
        <f>VLOOKUP(CODIGO_PRECIO!A46,GENERAL!$A$1:H2794,7,FALSE)</f>
        <v>3743.3045099999995</v>
      </c>
    </row>
    <row r="47" spans="1:2" x14ac:dyDescent="0.25">
      <c r="A47" s="1" t="s">
        <v>137</v>
      </c>
      <c r="B47" s="5">
        <f>VLOOKUP(CODIGO_PRECIO!A47,GENERAL!$A$1:H2795,7,FALSE)</f>
        <v>4201.4884510832972</v>
      </c>
    </row>
    <row r="48" spans="1:2" x14ac:dyDescent="0.25">
      <c r="A48" s="1" t="s">
        <v>140</v>
      </c>
      <c r="B48" s="5">
        <f>VLOOKUP(CODIGO_PRECIO!A48,GENERAL!$A$1:H2796,7,FALSE)</f>
        <v>3688.0733643047747</v>
      </c>
    </row>
    <row r="49" spans="1:2" x14ac:dyDescent="0.25">
      <c r="A49" s="1" t="s">
        <v>142</v>
      </c>
      <c r="B49" s="5">
        <f>VLOOKUP(CODIGO_PRECIO!A49,GENERAL!$A$1:H2797,7,FALSE)</f>
        <v>906.84264220886405</v>
      </c>
    </row>
    <row r="50" spans="1:2" x14ac:dyDescent="0.25">
      <c r="A50" s="1" t="s">
        <v>144</v>
      </c>
      <c r="B50" s="5">
        <f>VLOOKUP(CODIGO_PRECIO!A50,GENERAL!$A$1:H2798,7,FALSE)</f>
        <v>3836.6201099999998</v>
      </c>
    </row>
    <row r="51" spans="1:2" x14ac:dyDescent="0.25">
      <c r="A51" s="1" t="s">
        <v>146</v>
      </c>
      <c r="B51" s="5">
        <f>VLOOKUP(CODIGO_PRECIO!A51,GENERAL!$A$1:H2799,7,FALSE)</f>
        <v>13972.5</v>
      </c>
    </row>
    <row r="52" spans="1:2" x14ac:dyDescent="0.25">
      <c r="A52" s="1" t="s">
        <v>150</v>
      </c>
      <c r="B52" s="5">
        <f>VLOOKUP(CODIGO_PRECIO!A52,GENERAL!$A$1:H2800,7,FALSE)</f>
        <v>13972.5</v>
      </c>
    </row>
    <row r="53" spans="1:2" x14ac:dyDescent="0.25">
      <c r="A53" s="1" t="s">
        <v>153</v>
      </c>
      <c r="B53" s="5">
        <f>VLOOKUP(CODIGO_PRECIO!A53,GENERAL!$A$1:H2801,7,FALSE)</f>
        <v>3836.6201099999998</v>
      </c>
    </row>
    <row r="54" spans="1:2" x14ac:dyDescent="0.25">
      <c r="A54" s="1" t="s">
        <v>155</v>
      </c>
      <c r="B54" s="5">
        <f>VLOOKUP(CODIGO_PRECIO!A54,GENERAL!$A$1:H2802,7,FALSE)</f>
        <v>1068.9426917246124</v>
      </c>
    </row>
    <row r="55" spans="1:2" x14ac:dyDescent="0.25">
      <c r="A55" s="1" t="s">
        <v>157</v>
      </c>
      <c r="B55" s="5">
        <f>VLOOKUP(CODIGO_PRECIO!A55,GENERAL!$A$1:H2803,7,FALSE)</f>
        <v>1068.9426917246124</v>
      </c>
    </row>
    <row r="56" spans="1:2" x14ac:dyDescent="0.25">
      <c r="A56" s="1" t="s">
        <v>159</v>
      </c>
      <c r="B56" s="5">
        <f>VLOOKUP(CODIGO_PRECIO!A56,GENERAL!$A$1:H2804,7,FALSE)</f>
        <v>1954.4063827904172</v>
      </c>
    </row>
    <row r="57" spans="1:2" x14ac:dyDescent="0.25">
      <c r="A57" s="1" t="s">
        <v>161</v>
      </c>
      <c r="B57" s="5">
        <f>VLOOKUP(CODIGO_PRECIO!A57,GENERAL!$A$1:H2805,7,FALSE)</f>
        <v>1954.4063827904172</v>
      </c>
    </row>
    <row r="58" spans="1:2" x14ac:dyDescent="0.25">
      <c r="A58" s="1" t="s">
        <v>163</v>
      </c>
      <c r="B58" s="5">
        <f>VLOOKUP(CODIGO_PRECIO!A58,GENERAL!$A$1:H2806,7,FALSE)</f>
        <v>1267.6590632203636</v>
      </c>
    </row>
    <row r="59" spans="1:2" x14ac:dyDescent="0.25">
      <c r="A59" s="1" t="s">
        <v>165</v>
      </c>
      <c r="B59" s="5">
        <f>VLOOKUP(CODIGO_PRECIO!A59,GENERAL!$A$1:H2807,7,FALSE)</f>
        <v>822.7875488635085</v>
      </c>
    </row>
    <row r="60" spans="1:2" x14ac:dyDescent="0.25">
      <c r="A60" s="1" t="s">
        <v>167</v>
      </c>
      <c r="B60" s="5">
        <f>VLOOKUP(CODIGO_PRECIO!A60,GENERAL!$A$1:H2808,7,FALSE)</f>
        <v>613.53549242271868</v>
      </c>
    </row>
    <row r="61" spans="1:2" x14ac:dyDescent="0.25">
      <c r="A61" s="1" t="s">
        <v>169</v>
      </c>
      <c r="B61" s="5">
        <f>VLOOKUP(CODIGO_PRECIO!A61,GENERAL!$A$1:H2809,7,FALSE)</f>
        <v>458.31616925102423</v>
      </c>
    </row>
    <row r="62" spans="1:2" x14ac:dyDescent="0.25">
      <c r="A62" s="1" t="s">
        <v>171</v>
      </c>
      <c r="B62" s="5">
        <f>VLOOKUP(CODIGO_PRECIO!A62,GENERAL!$A$1:H2810,7,FALSE)</f>
        <v>1388.8528924958107</v>
      </c>
    </row>
    <row r="63" spans="1:2" x14ac:dyDescent="0.25">
      <c r="A63" s="1" t="s">
        <v>173</v>
      </c>
      <c r="B63" s="5">
        <f>VLOOKUP(CODIGO_PRECIO!A63,GENERAL!$A$1:H2811,7,FALSE)</f>
        <v>1388.8528924958107</v>
      </c>
    </row>
    <row r="64" spans="1:2" x14ac:dyDescent="0.25">
      <c r="A64" s="1" t="s">
        <v>175</v>
      </c>
      <c r="B64" s="5">
        <f>VLOOKUP(CODIGO_PRECIO!A64,GENERAL!$A$1:H2812,7,FALSE)</f>
        <v>1388.8528924958107</v>
      </c>
    </row>
    <row r="65" spans="1:2" x14ac:dyDescent="0.25">
      <c r="A65" s="1" t="s">
        <v>177</v>
      </c>
      <c r="B65" s="5">
        <f>VLOOKUP(CODIGO_PRECIO!A65,GENERAL!$A$1:H2813,7,FALSE)</f>
        <v>1018.3594963696345</v>
      </c>
    </row>
    <row r="66" spans="1:2" x14ac:dyDescent="0.25">
      <c r="A66" s="1" t="s">
        <v>179</v>
      </c>
      <c r="B66" s="5">
        <f>VLOOKUP(CODIGO_PRECIO!A66,GENERAL!$A$1:H2814,7,FALSE)</f>
        <v>1018.3594963696345</v>
      </c>
    </row>
    <row r="67" spans="1:2" x14ac:dyDescent="0.25">
      <c r="A67" s="1" t="s">
        <v>181</v>
      </c>
      <c r="B67" s="5">
        <f>VLOOKUP(CODIGO_PRECIO!A67,GENERAL!$A$1:H2815,7,FALSE)</f>
        <v>790.92071764118964</v>
      </c>
    </row>
    <row r="68" spans="1:2" x14ac:dyDescent="0.25">
      <c r="A68" s="1" t="s">
        <v>183</v>
      </c>
      <c r="B68" s="5">
        <f>VLOOKUP(CODIGO_PRECIO!A68,GENERAL!$A$1:H2816,7,FALSE)</f>
        <v>1207.8952195990346</v>
      </c>
    </row>
    <row r="69" spans="1:2" x14ac:dyDescent="0.25">
      <c r="A69" s="1" t="s">
        <v>186</v>
      </c>
      <c r="B69" s="5">
        <f>VLOOKUP(CODIGO_PRECIO!A69,GENERAL!$A$1:H2817,7,FALSE)</f>
        <v>748.54639954849142</v>
      </c>
    </row>
    <row r="70" spans="1:2" x14ac:dyDescent="0.25">
      <c r="A70" s="1" t="s">
        <v>188</v>
      </c>
      <c r="B70" s="5">
        <f>VLOOKUP(CODIGO_PRECIO!A70,GENERAL!$A$1:H2818,7,FALSE)</f>
        <v>598.90977929761891</v>
      </c>
    </row>
    <row r="71" spans="1:2" x14ac:dyDescent="0.25">
      <c r="A71" s="1" t="s">
        <v>190</v>
      </c>
      <c r="B71" s="5">
        <f>VLOOKUP(CODIGO_PRECIO!A71,GENERAL!$A$1:H2819,7,FALSE)</f>
        <v>570.62709023863636</v>
      </c>
    </row>
    <row r="72" spans="1:2" x14ac:dyDescent="0.25">
      <c r="A72" s="1" t="s">
        <v>192</v>
      </c>
      <c r="B72" s="5">
        <f>VLOOKUP(CODIGO_PRECIO!A72,GENERAL!$A$1:H2820,7,FALSE)</f>
        <v>3302.7691799999993</v>
      </c>
    </row>
    <row r="73" spans="1:2" x14ac:dyDescent="0.25">
      <c r="A73" s="1" t="s">
        <v>194</v>
      </c>
      <c r="B73" s="5">
        <f>VLOOKUP(CODIGO_PRECIO!A73,GENERAL!$A$1:H2821,7,FALSE)</f>
        <v>2757.9203399999997</v>
      </c>
    </row>
    <row r="74" spans="1:2" x14ac:dyDescent="0.25">
      <c r="A74" s="1" t="s">
        <v>196</v>
      </c>
      <c r="B74" s="5">
        <f>VLOOKUP(CODIGO_PRECIO!A74,GENERAL!$A$1:H2822,7,FALSE)</f>
        <v>755.44401521381815</v>
      </c>
    </row>
    <row r="75" spans="1:2" x14ac:dyDescent="0.25">
      <c r="A75" s="1" t="s">
        <v>200</v>
      </c>
      <c r="B75" s="5">
        <f>VLOOKUP(CODIGO_PRECIO!A75,GENERAL!$A$1:H2823,7,FALSE)</f>
        <v>12058.360235999995</v>
      </c>
    </row>
    <row r="76" spans="1:2" x14ac:dyDescent="0.25">
      <c r="A76" s="1" t="s">
        <v>203</v>
      </c>
      <c r="B76" s="5">
        <f>VLOOKUP(CODIGO_PRECIO!A76,GENERAL!$A$1:H2824,7,FALSE)</f>
        <v>13576.195790181815</v>
      </c>
    </row>
    <row r="77" spans="1:2" x14ac:dyDescent="0.25">
      <c r="A77" s="1" t="s">
        <v>205</v>
      </c>
      <c r="B77" s="5">
        <f>VLOOKUP(CODIGO_PRECIO!A77,GENERAL!$A$1:H2825,7,FALSE)</f>
        <v>15094.03134436363</v>
      </c>
    </row>
    <row r="78" spans="1:2" x14ac:dyDescent="0.25">
      <c r="A78" s="1" t="s">
        <v>207</v>
      </c>
      <c r="B78" s="5">
        <f>VLOOKUP(CODIGO_PRECIO!A78,GENERAL!$A$1:H2826,7,FALSE)</f>
        <v>17396.326330609838</v>
      </c>
    </row>
    <row r="79" spans="1:2" x14ac:dyDescent="0.25">
      <c r="A79" s="1" t="s">
        <v>209</v>
      </c>
      <c r="B79" s="5">
        <f>VLOOKUP(CODIGO_PRECIO!A79,GENERAL!$A$1:H2827,7,FALSE)</f>
        <v>18045.378255272721</v>
      </c>
    </row>
    <row r="80" spans="1:2" x14ac:dyDescent="0.25">
      <c r="A80" s="1" t="s">
        <v>211</v>
      </c>
      <c r="B80" s="5">
        <f>VLOOKUP(CODIGO_PRECIO!A80,GENERAL!$A$1:H2828,7,FALSE)</f>
        <v>20202.185416192064</v>
      </c>
    </row>
    <row r="81" spans="1:2" x14ac:dyDescent="0.25">
      <c r="A81" s="1" t="s">
        <v>213</v>
      </c>
      <c r="B81" s="5">
        <f>VLOOKUP(CODIGO_PRECIO!A81,GENERAL!$A$1:H2829,7,FALSE)</f>
        <v>20659.42837636363</v>
      </c>
    </row>
    <row r="82" spans="1:2" x14ac:dyDescent="0.25">
      <c r="A82" s="1" t="s">
        <v>215</v>
      </c>
      <c r="B82" s="5">
        <f>VLOOKUP(CODIGO_PRECIO!A82,GENERAL!$A$1:H2830,7,FALSE)</f>
        <v>13537.452239999995</v>
      </c>
    </row>
    <row r="83" spans="1:2" x14ac:dyDescent="0.25">
      <c r="A83" s="1" t="s">
        <v>217</v>
      </c>
      <c r="B83" s="5">
        <f>VLOOKUP(CODIGO_PRECIO!A83,GENERAL!$A$1:H2831,7,FALSE)</f>
        <v>21735.131651999993</v>
      </c>
    </row>
    <row r="84" spans="1:2" x14ac:dyDescent="0.25">
      <c r="A84" s="1" t="s">
        <v>219</v>
      </c>
      <c r="B84" s="5">
        <f>VLOOKUP(CODIGO_PRECIO!A84,GENERAL!$A$1:H2832,7,FALSE)</f>
        <v>19478.889611999988</v>
      </c>
    </row>
    <row r="85" spans="1:2" x14ac:dyDescent="0.25">
      <c r="A85" s="1" t="s">
        <v>220</v>
      </c>
      <c r="B85" s="5">
        <f>VLOOKUP(CODIGO_PRECIO!A85,GENERAL!$A$1:H2833,7,FALSE)</f>
        <v>29995.484453999987</v>
      </c>
    </row>
    <row r="86" spans="1:2" x14ac:dyDescent="0.25">
      <c r="A86" s="1" t="s">
        <v>221</v>
      </c>
      <c r="B86" s="5">
        <f>VLOOKUP(CODIGO_PRECIO!A86,GENERAL!$A$1:H2834,7,FALSE)</f>
        <v>18468.931136772371</v>
      </c>
    </row>
    <row r="87" spans="1:2" x14ac:dyDescent="0.25">
      <c r="A87" s="1" t="s">
        <v>224</v>
      </c>
      <c r="B87" s="5">
        <f>VLOOKUP(CODIGO_PRECIO!A87,GENERAL!$A$1:H2835,7,FALSE)</f>
        <v>29550.04202777287</v>
      </c>
    </row>
    <row r="88" spans="1:2" x14ac:dyDescent="0.25">
      <c r="A88" s="1" t="s">
        <v>661</v>
      </c>
      <c r="B88" s="5" t="e">
        <f>VLOOKUP(CODIGO_PRECIO!A88,GENERAL!$A$1:H2836,7,FALSE)</f>
        <v>#N/A</v>
      </c>
    </row>
    <row r="89" spans="1:2" x14ac:dyDescent="0.25">
      <c r="A89" s="1" t="s">
        <v>662</v>
      </c>
      <c r="B89" s="5" t="e">
        <f>VLOOKUP(CODIGO_PRECIO!A89,GENERAL!$A$1:H2837,7,FALSE)</f>
        <v>#N/A</v>
      </c>
    </row>
    <row r="90" spans="1:2" x14ac:dyDescent="0.25">
      <c r="A90" s="1" t="s">
        <v>663</v>
      </c>
      <c r="B90" s="5" t="e">
        <f>VLOOKUP(CODIGO_PRECIO!A90,GENERAL!$A$1:H2838,7,FALSE)</f>
        <v>#N/A</v>
      </c>
    </row>
    <row r="91" spans="1:2" x14ac:dyDescent="0.25">
      <c r="A91" s="1" t="s">
        <v>664</v>
      </c>
      <c r="B91" s="5" t="e">
        <f>VLOOKUP(CODIGO_PRECIO!A91,GENERAL!$A$1:H2839,7,FALSE)</f>
        <v>#N/A</v>
      </c>
    </row>
    <row r="92" spans="1:2" x14ac:dyDescent="0.25">
      <c r="A92" s="1" t="s">
        <v>226</v>
      </c>
      <c r="B92" s="5">
        <f>VLOOKUP(CODIGO_PRECIO!A92,GENERAL!$A$1:H2840,7,FALSE)</f>
        <v>20940.349999999999</v>
      </c>
    </row>
    <row r="93" spans="1:2" x14ac:dyDescent="0.25">
      <c r="A93" s="1" t="s">
        <v>665</v>
      </c>
      <c r="B93" s="5" t="e">
        <f>VLOOKUP(CODIGO_PRECIO!A93,GENERAL!$A$1:H2841,7,FALSE)</f>
        <v>#N/A</v>
      </c>
    </row>
    <row r="94" spans="1:2" x14ac:dyDescent="0.25">
      <c r="A94" s="1" t="s">
        <v>254</v>
      </c>
      <c r="B94" s="5">
        <f>VLOOKUP(CODIGO_PRECIO!A94,GENERAL!$A$1:H2842,7,FALSE)</f>
        <v>2654.6404499999999</v>
      </c>
    </row>
    <row r="95" spans="1:2" x14ac:dyDescent="0.25">
      <c r="A95" s="1" t="s">
        <v>257</v>
      </c>
      <c r="B95" s="5">
        <f>VLOOKUP(CODIGO_PRECIO!A95,GENERAL!$A$1:H2843,7,FALSE)</f>
        <v>2813.1429374999998</v>
      </c>
    </row>
    <row r="96" spans="1:2" x14ac:dyDescent="0.25">
      <c r="A96" s="1" t="s">
        <v>258</v>
      </c>
      <c r="B96" s="5">
        <f>VLOOKUP(CODIGO_PRECIO!A96,GENERAL!$A$1:H2844,7,FALSE)</f>
        <v>2971.6635375000001</v>
      </c>
    </row>
    <row r="97" spans="1:2" x14ac:dyDescent="0.25">
      <c r="A97" s="1" t="s">
        <v>259</v>
      </c>
      <c r="B97" s="5">
        <f>VLOOKUP(CODIGO_PRECIO!A97,GENERAL!$A$1:H2845,7,FALSE)</f>
        <v>3130.166025</v>
      </c>
    </row>
    <row r="98" spans="1:2" x14ac:dyDescent="0.25">
      <c r="A98" s="1" t="s">
        <v>260</v>
      </c>
      <c r="B98" s="5">
        <f>VLOOKUP(CODIGO_PRECIO!A98,GENERAL!$A$1:H2846,7,FALSE)</f>
        <v>3288.6866249999998</v>
      </c>
    </row>
    <row r="99" spans="1:2" x14ac:dyDescent="0.25">
      <c r="A99" s="1" t="s">
        <v>261</v>
      </c>
      <c r="B99" s="5">
        <f>VLOOKUP(CODIGO_PRECIO!A99,GENERAL!$A$1:H2847,7,FALSE)</f>
        <v>3447.2072250000001</v>
      </c>
    </row>
    <row r="100" spans="1:2" x14ac:dyDescent="0.25">
      <c r="A100" s="1" t="s">
        <v>262</v>
      </c>
      <c r="B100" s="5">
        <f>VLOOKUP(CODIGO_PRECIO!A100,GENERAL!$A$1:H2848,7,FALSE)</f>
        <v>3605.7097125</v>
      </c>
    </row>
    <row r="101" spans="1:2" x14ac:dyDescent="0.25">
      <c r="A101" s="1" t="s">
        <v>263</v>
      </c>
      <c r="B101" s="5">
        <f>VLOOKUP(CODIGO_PRECIO!A101,GENERAL!$A$1:H2849,7,FALSE)</f>
        <v>3764.2303124999994</v>
      </c>
    </row>
    <row r="102" spans="1:2" x14ac:dyDescent="0.25">
      <c r="A102" s="1" t="s">
        <v>264</v>
      </c>
      <c r="B102" s="5">
        <f>VLOOKUP(CODIGO_PRECIO!A102,GENERAL!$A$1:H2850,7,FALSE)</f>
        <v>3922.7328000000002</v>
      </c>
    </row>
    <row r="103" spans="1:2" x14ac:dyDescent="0.25">
      <c r="A103" s="1" t="s">
        <v>265</v>
      </c>
      <c r="B103" s="5">
        <f>VLOOKUP(CODIGO_PRECIO!A103,GENERAL!$A$1:H2851,7,FALSE)</f>
        <v>4081.2534000000005</v>
      </c>
    </row>
    <row r="104" spans="1:2" x14ac:dyDescent="0.25">
      <c r="A104" s="1" t="s">
        <v>266</v>
      </c>
      <c r="B104" s="5">
        <f>VLOOKUP(CODIGO_PRECIO!A104,GENERAL!$A$1:H2852,7,FALSE)</f>
        <v>4239.7740000000003</v>
      </c>
    </row>
    <row r="105" spans="1:2" x14ac:dyDescent="0.25">
      <c r="A105" s="1" t="s">
        <v>267</v>
      </c>
      <c r="B105" s="5">
        <f>VLOOKUP(CODIGO_PRECIO!A105,GENERAL!$A$1:H2853,7,FALSE)</f>
        <v>4398.2764874999993</v>
      </c>
    </row>
    <row r="106" spans="1:2" x14ac:dyDescent="0.25">
      <c r="A106" s="1" t="s">
        <v>268</v>
      </c>
      <c r="B106" s="5">
        <f>VLOOKUP(CODIGO_PRECIO!A106,GENERAL!$A$1:H2854,7,FALSE)</f>
        <v>4556.7970874999992</v>
      </c>
    </row>
    <row r="107" spans="1:2" x14ac:dyDescent="0.25">
      <c r="A107" s="1" t="s">
        <v>269</v>
      </c>
      <c r="B107" s="5">
        <f>VLOOKUP(CODIGO_PRECIO!A107,GENERAL!$A$1:H2855,7,FALSE)</f>
        <v>32.441000255999995</v>
      </c>
    </row>
    <row r="108" spans="1:2" x14ac:dyDescent="0.25">
      <c r="A108" s="1" t="s">
        <v>272</v>
      </c>
      <c r="B108" s="5">
        <f>VLOOKUP(CODIGO_PRECIO!A108,GENERAL!$A$1:H2856,7,FALSE)</f>
        <v>35.40947405184</v>
      </c>
    </row>
    <row r="109" spans="1:2" x14ac:dyDescent="0.25">
      <c r="A109" s="1" t="s">
        <v>278</v>
      </c>
      <c r="B109" s="5">
        <f>VLOOKUP(CODIGO_PRECIO!A109,GENERAL!$A$1:H2857,7,FALSE)</f>
        <v>11902.499999999998</v>
      </c>
    </row>
    <row r="110" spans="1:2" x14ac:dyDescent="0.25">
      <c r="A110" s="1" t="s">
        <v>280</v>
      </c>
      <c r="B110" s="5">
        <f>VLOOKUP(CODIGO_PRECIO!A110,GENERAL!$A$1:H2858,7,FALSE)</f>
        <v>3631.125</v>
      </c>
    </row>
    <row r="111" spans="1:2" x14ac:dyDescent="0.25">
      <c r="A111" s="1" t="s">
        <v>282</v>
      </c>
      <c r="B111" s="5" t="str">
        <f>VLOOKUP(CODIGO_PRECIO!A111,GENERAL!$A$1:H2859,7,FALSE)</f>
        <v>-</v>
      </c>
    </row>
    <row r="112" spans="1:2" x14ac:dyDescent="0.25">
      <c r="A112" s="1" t="s">
        <v>285</v>
      </c>
      <c r="B112" s="5">
        <f>VLOOKUP(CODIGO_PRECIO!A112,GENERAL!$A$1:H2860,7,FALSE)</f>
        <v>6200</v>
      </c>
    </row>
    <row r="113" spans="1:2" x14ac:dyDescent="0.25">
      <c r="A113" s="1" t="s">
        <v>289</v>
      </c>
      <c r="B113" s="5">
        <f>VLOOKUP(CODIGO_PRECIO!A113,GENERAL!$A$1:H2861,7,FALSE)</f>
        <v>6207.2819174999995</v>
      </c>
    </row>
    <row r="114" spans="1:2" x14ac:dyDescent="0.25">
      <c r="A114" s="1" t="s">
        <v>291</v>
      </c>
      <c r="B114" s="5">
        <f>VLOOKUP(CODIGO_PRECIO!A114,GENERAL!$A$1:H2862,7,FALSE)</f>
        <v>6207.2819174999995</v>
      </c>
    </row>
    <row r="115" spans="1:2" x14ac:dyDescent="0.25">
      <c r="A115" s="1" t="s">
        <v>293</v>
      </c>
      <c r="B115" s="5">
        <f>VLOOKUP(CODIGO_PRECIO!A115,GENERAL!$A$1:H2863,7,FALSE)</f>
        <v>6208.9881149999992</v>
      </c>
    </row>
    <row r="116" spans="1:2" x14ac:dyDescent="0.25">
      <c r="A116" s="1" t="s">
        <v>294</v>
      </c>
      <c r="B116" s="5">
        <f>VLOOKUP(CODIGO_PRECIO!A116,GENERAL!$A$1:H2864,7,FALSE)</f>
        <v>6207.2819174999995</v>
      </c>
    </row>
    <row r="117" spans="1:2" x14ac:dyDescent="0.25">
      <c r="A117" s="1" t="s">
        <v>295</v>
      </c>
      <c r="B117" s="5">
        <f>VLOOKUP(CODIGO_PRECIO!A117,GENERAL!$A$1:H2865,7,FALSE)</f>
        <v>6207.2819174999995</v>
      </c>
    </row>
    <row r="118" spans="1:2" x14ac:dyDescent="0.25">
      <c r="A118" s="1" t="s">
        <v>296</v>
      </c>
      <c r="B118" s="5">
        <f>VLOOKUP(CODIGO_PRECIO!A118,GENERAL!$A$1:H2866,7,FALSE)</f>
        <v>7922.579137499999</v>
      </c>
    </row>
    <row r="119" spans="1:2" x14ac:dyDescent="0.25">
      <c r="A119" s="1" t="s">
        <v>297</v>
      </c>
      <c r="B119" s="5">
        <f>VLOOKUP(CODIGO_PRECIO!A119,GENERAL!$A$1:H2867,7,FALSE)</f>
        <v>6562.3696024999999</v>
      </c>
    </row>
    <row r="120" spans="1:2" x14ac:dyDescent="0.25">
      <c r="A120" s="1" t="s">
        <v>298</v>
      </c>
      <c r="B120" s="5">
        <f>VLOOKUP(CODIGO_PRECIO!A120,GENERAL!$A$1:H2868,7,FALSE)</f>
        <v>6562.3696024999999</v>
      </c>
    </row>
    <row r="121" spans="1:2" x14ac:dyDescent="0.25">
      <c r="A121" s="1" t="s">
        <v>299</v>
      </c>
      <c r="B121" s="5">
        <f>VLOOKUP(CODIGO_PRECIO!A121,GENERAL!$A$1:H2869,7,FALSE)</f>
        <v>8884.829389999999</v>
      </c>
    </row>
    <row r="122" spans="1:2" x14ac:dyDescent="0.25">
      <c r="A122" s="1" t="s">
        <v>300</v>
      </c>
      <c r="B122" s="5">
        <f>VLOOKUP(CODIGO_PRECIO!A122,GENERAL!$A$1:H2870,7,FALSE)</f>
        <v>8165.7890149999985</v>
      </c>
    </row>
    <row r="123" spans="1:2" x14ac:dyDescent="0.25">
      <c r="A123" s="1" t="s">
        <v>301</v>
      </c>
      <c r="B123" s="5">
        <f>VLOOKUP(CODIGO_PRECIO!A123,GENERAL!$A$1:H2871,7,FALSE)</f>
        <v>8750.0939524999994</v>
      </c>
    </row>
    <row r="124" spans="1:2" x14ac:dyDescent="0.25">
      <c r="A124" s="1" t="s">
        <v>302</v>
      </c>
      <c r="B124" s="5">
        <f>VLOOKUP(CODIGO_PRECIO!A124,GENERAL!$A$1:H2872,7,FALSE)</f>
        <v>3543.3583799999992</v>
      </c>
    </row>
    <row r="125" spans="1:2" x14ac:dyDescent="0.25">
      <c r="A125" s="1" t="s">
        <v>304</v>
      </c>
      <c r="B125" s="5">
        <f>VLOOKUP(CODIGO_PRECIO!A125,GENERAL!$A$1:H2873,7,FALSE)</f>
        <v>3543.3583799999992</v>
      </c>
    </row>
    <row r="126" spans="1:2" x14ac:dyDescent="0.25">
      <c r="A126" s="1" t="s">
        <v>307</v>
      </c>
      <c r="B126" s="5">
        <f>VLOOKUP(CODIGO_PRECIO!A126,GENERAL!$A$1:H2874,7,FALSE)</f>
        <v>1270.7868000000001</v>
      </c>
    </row>
    <row r="127" spans="1:2" x14ac:dyDescent="0.25">
      <c r="A127" s="1" t="s">
        <v>309</v>
      </c>
      <c r="B127" s="5">
        <f>VLOOKUP(CODIGO_PRECIO!A127,GENERAL!$A$1:H2875,7,FALSE)</f>
        <v>1270.7868000000001</v>
      </c>
    </row>
    <row r="128" spans="1:2" x14ac:dyDescent="0.25">
      <c r="A128" s="1" t="s">
        <v>311</v>
      </c>
      <c r="B128" s="5">
        <f>VLOOKUP(CODIGO_PRECIO!A128,GENERAL!$A$1:H2876,7,FALSE)</f>
        <v>911.95920000000012</v>
      </c>
    </row>
    <row r="129" spans="1:2" x14ac:dyDescent="0.25">
      <c r="A129" s="1" t="s">
        <v>313</v>
      </c>
      <c r="B129" s="5" t="str">
        <f>VLOOKUP(CODIGO_PRECIO!A129,GENERAL!$A$1:H2877,7,FALSE)</f>
        <v>-</v>
      </c>
    </row>
    <row r="130" spans="1:2" x14ac:dyDescent="0.25">
      <c r="A130" s="1" t="s">
        <v>315</v>
      </c>
      <c r="B130" s="5" t="str">
        <f>VLOOKUP(CODIGO_PRECIO!A130,GENERAL!$A$1:H2878,7,FALSE)</f>
        <v>-</v>
      </c>
    </row>
    <row r="131" spans="1:2" x14ac:dyDescent="0.25">
      <c r="A131" s="1" t="s">
        <v>317</v>
      </c>
      <c r="B131" s="5">
        <f>VLOOKUP(CODIGO_PRECIO!A131,GENERAL!$A$1:H2879,7,FALSE)</f>
        <v>6642.845624999999</v>
      </c>
    </row>
    <row r="132" spans="1:2" x14ac:dyDescent="0.25">
      <c r="A132" s="1" t="s">
        <v>320</v>
      </c>
      <c r="B132" s="5">
        <f>VLOOKUP(CODIGO_PRECIO!A132,GENERAL!$A$1:H2880,7,FALSE)</f>
        <v>6642.845624999999</v>
      </c>
    </row>
    <row r="133" spans="1:2" x14ac:dyDescent="0.25">
      <c r="A133" s="1" t="s">
        <v>322</v>
      </c>
      <c r="B133" s="5">
        <f>VLOOKUP(CODIGO_PRECIO!A133,GENERAL!$A$1:H2881,7,FALSE)</f>
        <v>7323.3322499999995</v>
      </c>
    </row>
    <row r="134" spans="1:2" x14ac:dyDescent="0.25">
      <c r="A134" s="1" t="s">
        <v>324</v>
      </c>
      <c r="B134" s="5">
        <f>VLOOKUP(CODIGO_PRECIO!A134,GENERAL!$A$1:H2882,7,FALSE)</f>
        <v>9120.8081249999996</v>
      </c>
    </row>
    <row r="135" spans="1:2" x14ac:dyDescent="0.25">
      <c r="A135" s="1" t="s">
        <v>326</v>
      </c>
      <c r="B135" s="5">
        <f>VLOOKUP(CODIGO_PRECIO!A135,GENERAL!$A$1:H2883,7,FALSE)</f>
        <v>9120.8081249999996</v>
      </c>
    </row>
    <row r="136" spans="1:2" x14ac:dyDescent="0.25">
      <c r="A136" s="1" t="s">
        <v>328</v>
      </c>
      <c r="B136" s="5">
        <f>VLOOKUP(CODIGO_PRECIO!A136,GENERAL!$A$1:H2884,7,FALSE)</f>
        <v>11983.807874999999</v>
      </c>
    </row>
    <row r="137" spans="1:2" x14ac:dyDescent="0.25">
      <c r="A137" s="1" t="s">
        <v>330</v>
      </c>
      <c r="B137" s="5">
        <f>VLOOKUP(CODIGO_PRECIO!A137,GENERAL!$A$1:H2885,7,FALSE)</f>
        <v>13289.503499999999</v>
      </c>
    </row>
    <row r="138" spans="1:2" x14ac:dyDescent="0.25">
      <c r="A138" s="1" t="s">
        <v>332</v>
      </c>
      <c r="B138" s="5">
        <f>VLOOKUP(CODIGO_PRECIO!A138,GENERAL!$A$1:H2886,7,FALSE)</f>
        <v>13289.503499999999</v>
      </c>
    </row>
    <row r="139" spans="1:2" x14ac:dyDescent="0.25">
      <c r="A139" s="1" t="s">
        <v>334</v>
      </c>
      <c r="B139" s="5" t="str">
        <f>VLOOKUP(CODIGO_PRECIO!A139,GENERAL!$A$1:H2887,7,FALSE)</f>
        <v>CONSULTAR</v>
      </c>
    </row>
    <row r="140" spans="1:2" x14ac:dyDescent="0.25">
      <c r="A140" s="1" t="s">
        <v>336</v>
      </c>
      <c r="B140" s="5" t="str">
        <f>VLOOKUP(CODIGO_PRECIO!A140,GENERAL!$A$1:H2888,7,FALSE)</f>
        <v>CONSULTAR</v>
      </c>
    </row>
    <row r="141" spans="1:2" x14ac:dyDescent="0.25">
      <c r="A141" s="1" t="s">
        <v>338</v>
      </c>
      <c r="B141" s="5">
        <f>VLOOKUP(CODIGO_PRECIO!A141,GENERAL!$A$1:H2889,7,FALSE)</f>
        <v>1116.7174184087701</v>
      </c>
    </row>
    <row r="142" spans="1:2" x14ac:dyDescent="0.25">
      <c r="A142" s="1" t="s">
        <v>340</v>
      </c>
      <c r="B142" s="5">
        <f>VLOOKUP(CODIGO_PRECIO!A142,GENERAL!$A$1:H2890,7,FALSE)</f>
        <v>1240.7971315653006</v>
      </c>
    </row>
    <row r="143" spans="1:2" x14ac:dyDescent="0.25">
      <c r="A143" s="1" t="s">
        <v>342</v>
      </c>
      <c r="B143" s="5">
        <f>VLOOKUP(CODIGO_PRECIO!A143,GENERAL!$A$1:H2891,7,FALSE)</f>
        <v>620.39856578265028</v>
      </c>
    </row>
    <row r="144" spans="1:2" x14ac:dyDescent="0.25">
      <c r="A144" s="1" t="s">
        <v>344</v>
      </c>
      <c r="B144" s="5">
        <f>VLOOKUP(CODIGO_PRECIO!A144,GENERAL!$A$1:H2892,7,FALSE)</f>
        <v>642.95851362929227</v>
      </c>
    </row>
    <row r="145" spans="1:2" x14ac:dyDescent="0.25">
      <c r="A145" s="1" t="s">
        <v>346</v>
      </c>
      <c r="B145" s="5">
        <f>VLOOKUP(CODIGO_PRECIO!A145,GENERAL!$A$1:H2893,7,FALSE)</f>
        <v>1297.1970011819055</v>
      </c>
    </row>
    <row r="146" spans="1:2" x14ac:dyDescent="0.25">
      <c r="A146" s="1" t="s">
        <v>348</v>
      </c>
      <c r="B146" s="5">
        <f>VLOOKUP(CODIGO_PRECIO!A146,GENERAL!$A$1:H2894,7,FALSE)</f>
        <v>1466.5340657826503</v>
      </c>
    </row>
    <row r="147" spans="1:2" x14ac:dyDescent="0.25">
      <c r="A147" s="1" t="s">
        <v>350</v>
      </c>
      <c r="B147" s="5">
        <f>VLOOKUP(CODIGO_PRECIO!A147,GENERAL!$A$1:H2895,7,FALSE)</f>
        <v>2326.9912184087702</v>
      </c>
    </row>
    <row r="148" spans="1:2" x14ac:dyDescent="0.25">
      <c r="A148" s="1" t="s">
        <v>357</v>
      </c>
      <c r="B148" s="5">
        <f>VLOOKUP(CODIGO_PRECIO!A148,GENERAL!$A$1:H2896,7,FALSE)</f>
        <v>1493.2717799999998</v>
      </c>
    </row>
    <row r="149" spans="1:2" x14ac:dyDescent="0.25">
      <c r="A149" s="1" t="s">
        <v>360</v>
      </c>
      <c r="B149" s="5">
        <f>VLOOKUP(CODIGO_PRECIO!A149,GENERAL!$A$1:H2897,7,FALSE)</f>
        <v>1628.9602799999998</v>
      </c>
    </row>
    <row r="150" spans="1:2" x14ac:dyDescent="0.25">
      <c r="A150" s="1" t="s">
        <v>362</v>
      </c>
      <c r="B150" s="5">
        <f>VLOOKUP(CODIGO_PRECIO!A150,GENERAL!$A$1:H2898,7,FALSE)</f>
        <v>2257.5233699999994</v>
      </c>
    </row>
    <row r="151" spans="1:2" x14ac:dyDescent="0.25">
      <c r="A151" s="1" t="s">
        <v>364</v>
      </c>
      <c r="B151" s="5">
        <f>VLOOKUP(CODIGO_PRECIO!A151,GENERAL!$A$1:H2899,7,FALSE)</f>
        <v>1093.3668900000002</v>
      </c>
    </row>
    <row r="152" spans="1:2" x14ac:dyDescent="0.25">
      <c r="A152" s="1" t="s">
        <v>366</v>
      </c>
      <c r="B152" s="5">
        <f>VLOOKUP(CODIGO_PRECIO!A152,GENERAL!$A$1:H2900,7,FALSE)</f>
        <v>1229.4374400000004</v>
      </c>
    </row>
    <row r="153" spans="1:2" x14ac:dyDescent="0.25">
      <c r="A153" s="1" t="s">
        <v>368</v>
      </c>
      <c r="B153" s="5">
        <f>VLOOKUP(CODIGO_PRECIO!A153,GENERAL!$A$1:H2901,7,FALSE)</f>
        <v>1464.7594500000005</v>
      </c>
    </row>
    <row r="154" spans="1:2" x14ac:dyDescent="0.25">
      <c r="A154" s="1" t="s">
        <v>380</v>
      </c>
      <c r="B154" s="5">
        <f>VLOOKUP(CODIGO_PRECIO!A154,GENERAL!$A$1:H2902,7,FALSE)</f>
        <v>481.7190503597775</v>
      </c>
    </row>
    <row r="155" spans="1:2" x14ac:dyDescent="0.25">
      <c r="A155" s="1" t="s">
        <v>382</v>
      </c>
      <c r="B155" s="5">
        <f>VLOOKUP(CODIGO_PRECIO!A155,GENERAL!$A$1:H2903,7,FALSE)</f>
        <v>622.54390948045273</v>
      </c>
    </row>
    <row r="156" spans="1:2" x14ac:dyDescent="0.25">
      <c r="A156" s="1" t="s">
        <v>384</v>
      </c>
      <c r="B156" s="5">
        <f>VLOOKUP(CODIGO_PRECIO!A156,GENERAL!$A$1:H2904,7,FALSE)</f>
        <v>651.86479678718763</v>
      </c>
    </row>
    <row r="157" spans="1:2" x14ac:dyDescent="0.25">
      <c r="A157" s="1" t="s">
        <v>386</v>
      </c>
      <c r="B157" s="5">
        <f>VLOOKUP(CODIGO_PRECIO!A157,GENERAL!$A$1:H2905,7,FALSE)</f>
        <v>681.90699313448397</v>
      </c>
    </row>
    <row r="158" spans="1:2" x14ac:dyDescent="0.25">
      <c r="A158" s="1" t="s">
        <v>387</v>
      </c>
      <c r="B158" s="5">
        <f>VLOOKUP(CODIGO_PRECIO!A158,GENERAL!$A$1:H2906,7,FALSE)</f>
        <v>690.61964341537305</v>
      </c>
    </row>
    <row r="159" spans="1:2" x14ac:dyDescent="0.25">
      <c r="A159" s="1" t="s">
        <v>388</v>
      </c>
      <c r="B159" s="5">
        <f>VLOOKUP(CODIGO_PRECIO!A159,GENERAL!$A$1:H2907,7,FALSE)</f>
        <v>919.45385362832417</v>
      </c>
    </row>
    <row r="160" spans="1:2" x14ac:dyDescent="0.25">
      <c r="A160" s="1" t="s">
        <v>389</v>
      </c>
      <c r="B160" s="5">
        <f>VLOOKUP(CODIGO_PRECIO!A160,GENERAL!$A$1:H2908,7,FALSE)</f>
        <v>963.88087120946318</v>
      </c>
    </row>
    <row r="161" spans="1:2" x14ac:dyDescent="0.25">
      <c r="A161" s="1" t="s">
        <v>390</v>
      </c>
      <c r="B161" s="5">
        <f>VLOOKUP(CODIGO_PRECIO!A161,GENERAL!$A$1:H2909,7,FALSE)</f>
        <v>1035.9912438320803</v>
      </c>
    </row>
    <row r="162" spans="1:2" x14ac:dyDescent="0.25">
      <c r="A162" s="1" t="s">
        <v>391</v>
      </c>
      <c r="B162" s="5">
        <f>VLOOKUP(CODIGO_PRECIO!A162,GENERAL!$A$1:H2910,7,FALSE)</f>
        <v>1181.055046202775</v>
      </c>
    </row>
    <row r="163" spans="1:2" x14ac:dyDescent="0.25">
      <c r="A163" s="1" t="s">
        <v>392</v>
      </c>
      <c r="B163" s="5">
        <f>VLOOKUP(CODIGO_PRECIO!A163,GENERAL!$A$1:H2911,7,FALSE)</f>
        <v>1706.6891832523688</v>
      </c>
    </row>
    <row r="164" spans="1:2" x14ac:dyDescent="0.25">
      <c r="A164" s="1" t="s">
        <v>394</v>
      </c>
      <c r="B164" s="5">
        <f>VLOOKUP(CODIGO_PRECIO!A164,GENERAL!$A$1:H2912,7,FALSE)</f>
        <v>1706.6891832523688</v>
      </c>
    </row>
    <row r="165" spans="1:2" x14ac:dyDescent="0.25">
      <c r="A165" s="1" t="s">
        <v>396</v>
      </c>
      <c r="B165" s="5">
        <f>VLOOKUP(CODIGO_PRECIO!A165,GENERAL!$A$1:H2913,7,FALSE)</f>
        <v>730.42683940999996</v>
      </c>
    </row>
    <row r="166" spans="1:2" x14ac:dyDescent="0.25">
      <c r="A166" s="1" t="s">
        <v>398</v>
      </c>
      <c r="B166" s="5">
        <f>VLOOKUP(CODIGO_PRECIO!A166,GENERAL!$A$1:H2914,7,FALSE)</f>
        <v>884.99691374547763</v>
      </c>
    </row>
    <row r="167" spans="1:2" x14ac:dyDescent="0.25">
      <c r="A167" s="1" t="s">
        <v>400</v>
      </c>
      <c r="B167" s="5">
        <f>VLOOKUP(CODIGO_PRECIO!A167,GENERAL!$A$1:H2915,7,FALSE)</f>
        <v>961.47198334045459</v>
      </c>
    </row>
    <row r="168" spans="1:2" x14ac:dyDescent="0.25">
      <c r="A168" s="1" t="s">
        <v>402</v>
      </c>
      <c r="B168" s="5">
        <f>VLOOKUP(CODIGO_PRECIO!A168,GENERAL!$A$1:H2916,7,FALSE)</f>
        <v>752.47272409793288</v>
      </c>
    </row>
    <row r="169" spans="1:2" x14ac:dyDescent="0.25">
      <c r="A169" s="1" t="s">
        <v>404</v>
      </c>
      <c r="B169" s="5">
        <f>VLOOKUP(CODIGO_PRECIO!A169,GENERAL!$A$1:H2917,7,FALSE)</f>
        <v>987.32851230037613</v>
      </c>
    </row>
    <row r="170" spans="1:2" x14ac:dyDescent="0.25">
      <c r="A170" s="1" t="s">
        <v>406</v>
      </c>
      <c r="B170" s="5">
        <f>VLOOKUP(CODIGO_PRECIO!A170,GENERAL!$A$1:H2918,7,FALSE)</f>
        <v>991.07540548627287</v>
      </c>
    </row>
    <row r="171" spans="1:2" x14ac:dyDescent="0.25">
      <c r="A171" s="1" t="s">
        <v>408</v>
      </c>
      <c r="B171" s="5">
        <f>VLOOKUP(CODIGO_PRECIO!A171,GENERAL!$A$1:H2919,7,FALSE)</f>
        <v>1166.3456853317846</v>
      </c>
    </row>
    <row r="172" spans="1:2" x14ac:dyDescent="0.25">
      <c r="A172" s="1" t="s">
        <v>410</v>
      </c>
      <c r="B172" s="5">
        <f>VLOOKUP(CODIGO_PRECIO!A172,GENERAL!$A$1:H2920,7,FALSE)</f>
        <v>1191.3231225821944</v>
      </c>
    </row>
    <row r="173" spans="1:2" x14ac:dyDescent="0.25">
      <c r="A173" s="1" t="s">
        <v>411</v>
      </c>
      <c r="B173" s="5">
        <f>VLOOKUP(CODIGO_PRECIO!A173,GENERAL!$A$1:H2921,7,FALSE)</f>
        <v>1234.5620086629217</v>
      </c>
    </row>
    <row r="174" spans="1:2" x14ac:dyDescent="0.25">
      <c r="A174" s="1" t="s">
        <v>412</v>
      </c>
      <c r="B174" s="5">
        <f>VLOOKUP(CODIGO_PRECIO!A174,GENERAL!$A$1:H2922,7,FALSE)</f>
        <v>846.37237164057103</v>
      </c>
    </row>
    <row r="175" spans="1:2" x14ac:dyDescent="0.25">
      <c r="A175" s="1" t="s">
        <v>413</v>
      </c>
      <c r="B175" s="5">
        <f>VLOOKUP(CODIGO_PRECIO!A175,GENERAL!$A$1:H2923,7,FALSE)</f>
        <v>900.53148056696705</v>
      </c>
    </row>
    <row r="176" spans="1:2" x14ac:dyDescent="0.25">
      <c r="A176" s="1" t="s">
        <v>415</v>
      </c>
      <c r="B176" s="5">
        <f>VLOOKUP(CODIGO_PRECIO!A176,GENERAL!$A$1:H2924,7,FALSE)</f>
        <v>730.92550859764879</v>
      </c>
    </row>
    <row r="177" spans="1:2" x14ac:dyDescent="0.25">
      <c r="A177" s="1" t="s">
        <v>417</v>
      </c>
      <c r="B177" s="5">
        <f>VLOOKUP(CODIGO_PRECIO!A177,GENERAL!$A$1:H2925,7,FALSE)</f>
        <v>915.48734255604609</v>
      </c>
    </row>
    <row r="178" spans="1:2" x14ac:dyDescent="0.25">
      <c r="A178" s="1" t="s">
        <v>418</v>
      </c>
      <c r="B178" s="5">
        <f>VLOOKUP(CODIGO_PRECIO!A178,GENERAL!$A$1:H2926,7,FALSE)</f>
        <v>881.85857005616538</v>
      </c>
    </row>
    <row r="179" spans="1:2" x14ac:dyDescent="0.25">
      <c r="A179" s="1" t="s">
        <v>419</v>
      </c>
      <c r="B179" s="5">
        <f>VLOOKUP(CODIGO_PRECIO!A179,GENERAL!$A$1:H2927,7,FALSE)</f>
        <v>1100.666386628182</v>
      </c>
    </row>
    <row r="180" spans="1:2" x14ac:dyDescent="0.25">
      <c r="A180" s="1" t="s">
        <v>420</v>
      </c>
      <c r="B180" s="5">
        <f>VLOOKUP(CODIGO_PRECIO!A180,GENERAL!$A$1:H2928,7,FALSE)</f>
        <v>1356.7530374999999</v>
      </c>
    </row>
    <row r="181" spans="1:2" x14ac:dyDescent="0.25">
      <c r="A181" s="1" t="s">
        <v>422</v>
      </c>
      <c r="B181" s="5">
        <f>VLOOKUP(CODIGO_PRECIO!A181,GENERAL!$A$1:H2929,7,FALSE)</f>
        <v>1345.326473494413</v>
      </c>
    </row>
    <row r="182" spans="1:2" x14ac:dyDescent="0.25">
      <c r="A182" s="1" t="s">
        <v>424</v>
      </c>
      <c r="B182" s="5">
        <f>VLOOKUP(CODIGO_PRECIO!A182,GENERAL!$A$1:H2930,7,FALSE)</f>
        <v>1381.9055914350533</v>
      </c>
    </row>
    <row r="183" spans="1:2" x14ac:dyDescent="0.25">
      <c r="A183" s="1" t="s">
        <v>426</v>
      </c>
      <c r="B183" s="5">
        <f>VLOOKUP(CODIGO_PRECIO!A183,GENERAL!$A$1:H2931,7,FALSE)</f>
        <v>1309.6264734944129</v>
      </c>
    </row>
    <row r="184" spans="1:2" x14ac:dyDescent="0.25">
      <c r="A184" s="1" t="s">
        <v>428</v>
      </c>
      <c r="B184" s="5">
        <f>VLOOKUP(CODIGO_PRECIO!A184,GENERAL!$A$1:H2932,7,FALSE)</f>
        <v>1418.8975302647277</v>
      </c>
    </row>
    <row r="185" spans="1:2" x14ac:dyDescent="0.25">
      <c r="A185" s="1" t="s">
        <v>430</v>
      </c>
      <c r="B185" s="5">
        <f>VLOOKUP(CODIGO_PRECIO!A185,GENERAL!$A$1:H2933,7,FALSE)</f>
        <v>1507.0354045925335</v>
      </c>
    </row>
    <row r="186" spans="1:2" x14ac:dyDescent="0.25">
      <c r="A186" s="1" t="s">
        <v>432</v>
      </c>
      <c r="B186" s="5">
        <f>VLOOKUP(CODIGO_PRECIO!A186,GENERAL!$A$1:H2934,7,FALSE)</f>
        <v>1622.892140546546</v>
      </c>
    </row>
    <row r="187" spans="1:2" x14ac:dyDescent="0.25">
      <c r="A187" s="1" t="s">
        <v>434</v>
      </c>
      <c r="B187" s="5">
        <f>VLOOKUP(CODIGO_PRECIO!A187,GENERAL!$A$1:H2935,7,FALSE)</f>
        <v>1704.926323673636</v>
      </c>
    </row>
    <row r="188" spans="1:2" x14ac:dyDescent="0.25">
      <c r="A188" s="1" t="s">
        <v>438</v>
      </c>
      <c r="B188" s="5">
        <f>VLOOKUP(CODIGO_PRECIO!A188,GENERAL!$A$1:H2936,7,FALSE)</f>
        <v>924.22151046628221</v>
      </c>
    </row>
    <row r="189" spans="1:2" x14ac:dyDescent="0.25">
      <c r="A189" s="1" t="s">
        <v>439</v>
      </c>
      <c r="B189" s="5">
        <f>VLOOKUP(CODIGO_PRECIO!A189,GENERAL!$A$1:H2937,7,FALSE)</f>
        <v>410.62569578402804</v>
      </c>
    </row>
    <row r="190" spans="1:2" x14ac:dyDescent="0.25">
      <c r="A190" s="1" t="s">
        <v>440</v>
      </c>
      <c r="B190" s="5">
        <f>VLOOKUP(CODIGO_PRECIO!A190,GENERAL!$A$1:H2938,7,FALSE)</f>
        <v>557.44552930582097</v>
      </c>
    </row>
    <row r="191" spans="1:2" x14ac:dyDescent="0.25">
      <c r="A191" s="1" t="s">
        <v>441</v>
      </c>
      <c r="B191" s="5">
        <f>VLOOKUP(CODIGO_PRECIO!A191,GENERAL!$A$1:H2939,7,FALSE)</f>
        <v>438.44615211840937</v>
      </c>
    </row>
    <row r="192" spans="1:2" x14ac:dyDescent="0.25">
      <c r="A192" s="1" t="s">
        <v>442</v>
      </c>
      <c r="B192" s="5">
        <f>VLOOKUP(CODIGO_PRECIO!A192,GENERAL!$A$1:H2940,7,FALSE)</f>
        <v>818.56381267281392</v>
      </c>
    </row>
    <row r="193" spans="1:2" x14ac:dyDescent="0.25">
      <c r="A193" s="1" t="s">
        <v>444</v>
      </c>
      <c r="B193" s="5">
        <f>VLOOKUP(CODIGO_PRECIO!A193,GENERAL!$A$1:H2941,7,FALSE)</f>
        <v>383.41492936094238</v>
      </c>
    </row>
    <row r="194" spans="1:2" x14ac:dyDescent="0.25">
      <c r="A194" s="1" t="s">
        <v>446</v>
      </c>
      <c r="B194" s="5">
        <f>VLOOKUP(CODIGO_PRECIO!A194,GENERAL!$A$1:H2942,7,FALSE)</f>
        <v>529.34861222818176</v>
      </c>
    </row>
    <row r="195" spans="1:2" x14ac:dyDescent="0.25">
      <c r="A195" s="1" t="s">
        <v>448</v>
      </c>
      <c r="B195" s="5">
        <f>VLOOKUP(CODIGO_PRECIO!A195,GENERAL!$A$1:H2943,7,FALSE)</f>
        <v>404.82356300891138</v>
      </c>
    </row>
    <row r="196" spans="1:2" x14ac:dyDescent="0.25">
      <c r="A196" s="1" t="s">
        <v>450</v>
      </c>
      <c r="B196" s="5">
        <f>VLOOKUP(CODIGO_PRECIO!A196,GENERAL!$A$1:H2944,7,FALSE)</f>
        <v>2047.8699786684463</v>
      </c>
    </row>
    <row r="197" spans="1:2" x14ac:dyDescent="0.25">
      <c r="A197" s="1" t="s">
        <v>452</v>
      </c>
      <c r="B197" s="5">
        <f>VLOOKUP(CODIGO_PRECIO!A197,GENERAL!$A$1:H2945,7,FALSE)</f>
        <v>2652.5670000000005</v>
      </c>
    </row>
    <row r="198" spans="1:2" x14ac:dyDescent="0.25">
      <c r="A198" s="1" t="s">
        <v>454</v>
      </c>
      <c r="B198" s="5">
        <f>VLOOKUP(CODIGO_PRECIO!A198,GENERAL!$A$1:H2946,7,FALSE)</f>
        <v>2035.8450000000003</v>
      </c>
    </row>
    <row r="199" spans="1:2" x14ac:dyDescent="0.25">
      <c r="A199" s="1" t="s">
        <v>456</v>
      </c>
      <c r="B199" s="5">
        <f>VLOOKUP(CODIGO_PRECIO!A199,GENERAL!$A$1:H2947,7,FALSE)</f>
        <v>1817.9154000000001</v>
      </c>
    </row>
    <row r="200" spans="1:2" x14ac:dyDescent="0.25">
      <c r="A200" s="1" t="s">
        <v>458</v>
      </c>
      <c r="B200" s="5">
        <f>VLOOKUP(CODIGO_PRECIO!A200,GENERAL!$A$1:H2948,7,FALSE)</f>
        <v>2185.2438000000002</v>
      </c>
    </row>
    <row r="201" spans="1:2" x14ac:dyDescent="0.25">
      <c r="A201" s="1" t="s">
        <v>460</v>
      </c>
      <c r="B201" s="5">
        <f>VLOOKUP(CODIGO_PRECIO!A201,GENERAL!$A$1:H2949,7,FALSE)</f>
        <v>2260.5642000000003</v>
      </c>
    </row>
    <row r="202" spans="1:2" x14ac:dyDescent="0.25">
      <c r="A202" s="1" t="s">
        <v>462</v>
      </c>
      <c r="B202" s="5">
        <f>VLOOKUP(CODIGO_PRECIO!A202,GENERAL!$A$1:H2950,7,FALSE)</f>
        <v>1686.3048000000001</v>
      </c>
    </row>
    <row r="203" spans="1:2" x14ac:dyDescent="0.25">
      <c r="A203" s="1" t="s">
        <v>464</v>
      </c>
      <c r="B203" s="5">
        <f>VLOOKUP(CODIGO_PRECIO!A203,GENERAL!$A$1:H2951,7,FALSE)</f>
        <v>1711.0344000000002</v>
      </c>
    </row>
    <row r="204" spans="1:2" x14ac:dyDescent="0.25">
      <c r="A204" s="1" t="s">
        <v>466</v>
      </c>
      <c r="B204" s="5">
        <f>VLOOKUP(CODIGO_PRECIO!A204,GENERAL!$A$1:H2952,7,FALSE)</f>
        <v>316</v>
      </c>
    </row>
    <row r="205" spans="1:2" x14ac:dyDescent="0.25">
      <c r="A205" s="1" t="s">
        <v>470</v>
      </c>
      <c r="B205" s="5">
        <f>VLOOKUP(CODIGO_PRECIO!A205,GENERAL!$A$1:H2953,7,FALSE)</f>
        <v>292</v>
      </c>
    </row>
    <row r="206" spans="1:2" x14ac:dyDescent="0.25">
      <c r="A206" s="1" t="s">
        <v>472</v>
      </c>
      <c r="B206" s="5">
        <f>VLOOKUP(CODIGO_PRECIO!A206,GENERAL!$A$1:H2954,7,FALSE)</f>
        <v>350</v>
      </c>
    </row>
    <row r="207" spans="1:2" x14ac:dyDescent="0.25">
      <c r="A207" s="1" t="s">
        <v>474</v>
      </c>
      <c r="B207" s="5">
        <f>VLOOKUP(CODIGO_PRECIO!A207,GENERAL!$A$1:H2955,7,FALSE)</f>
        <v>316</v>
      </c>
    </row>
    <row r="208" spans="1:2" x14ac:dyDescent="0.25">
      <c r="A208" s="1" t="s">
        <v>478</v>
      </c>
      <c r="B208" s="5">
        <f>VLOOKUP(CODIGO_PRECIO!A208,GENERAL!$A$1:H2956,7,FALSE)</f>
        <v>351</v>
      </c>
    </row>
    <row r="209" spans="1:2" x14ac:dyDescent="0.25">
      <c r="A209" s="1" t="s">
        <v>480</v>
      </c>
      <c r="B209" s="5">
        <f>VLOOKUP(CODIGO_PRECIO!A209,GENERAL!$A$1:H2957,7,FALSE)</f>
        <v>395</v>
      </c>
    </row>
    <row r="210" spans="1:2" x14ac:dyDescent="0.25">
      <c r="A210" s="1" t="s">
        <v>482</v>
      </c>
      <c r="B210" s="5">
        <f>VLOOKUP(CODIGO_PRECIO!A210,GENERAL!$A$1:H2958,7,FALSE)</f>
        <v>322.28496923774043</v>
      </c>
    </row>
    <row r="211" spans="1:2" x14ac:dyDescent="0.25">
      <c r="A211" s="1" t="s">
        <v>484</v>
      </c>
      <c r="B211" s="5">
        <f>VLOOKUP(CODIGO_PRECIO!A211,GENERAL!$A$1:H2959,7,FALSE)</f>
        <v>342.37406565355974</v>
      </c>
    </row>
    <row r="212" spans="1:2" x14ac:dyDescent="0.25">
      <c r="A212" s="1" t="s">
        <v>485</v>
      </c>
      <c r="B212" s="5">
        <f>VLOOKUP(CODIGO_PRECIO!A212,GENERAL!$A$1:H2960,7,FALSE)</f>
        <v>375.99913077736363</v>
      </c>
    </row>
    <row r="213" spans="1:2" x14ac:dyDescent="0.25">
      <c r="A213" s="1" t="s">
        <v>487</v>
      </c>
      <c r="B213" s="5">
        <f>VLOOKUP(CODIGO_PRECIO!A213,GENERAL!$A$1:H2961,7,FALSE)</f>
        <v>534.14446727232428</v>
      </c>
    </row>
    <row r="214" spans="1:2" x14ac:dyDescent="0.25">
      <c r="A214" s="1" t="s">
        <v>488</v>
      </c>
      <c r="B214" s="5">
        <f>VLOOKUP(CODIGO_PRECIO!A214,GENERAL!$A$1:H2962,7,FALSE)</f>
        <v>505.61891111254135</v>
      </c>
    </row>
    <row r="215" spans="1:2" x14ac:dyDescent="0.25">
      <c r="A215" s="1" t="s">
        <v>490</v>
      </c>
      <c r="B215" s="5">
        <f>VLOOKUP(CODIGO_PRECIO!A215,GENERAL!$A$1:H2963,7,FALSE)</f>
        <v>343.7706338535898</v>
      </c>
    </row>
    <row r="216" spans="1:2" x14ac:dyDescent="0.25">
      <c r="A216" s="1" t="s">
        <v>492</v>
      </c>
      <c r="B216" s="5">
        <f>VLOOKUP(CODIGO_PRECIO!A216,GENERAL!$A$1:H2964,7,FALSE)</f>
        <v>343.7706338535898</v>
      </c>
    </row>
    <row r="217" spans="1:2" x14ac:dyDescent="0.25">
      <c r="A217" s="1" t="s">
        <v>494</v>
      </c>
      <c r="B217" s="5">
        <f>VLOOKUP(CODIGO_PRECIO!A217,GENERAL!$A$1:H2965,7,FALSE)</f>
        <v>343.7706338535898</v>
      </c>
    </row>
    <row r="218" spans="1:2" x14ac:dyDescent="0.25">
      <c r="A218" s="1" t="s">
        <v>496</v>
      </c>
      <c r="B218" s="5">
        <f>VLOOKUP(CODIGO_PRECIO!A218,GENERAL!$A$1:H2966,7,FALSE)</f>
        <v>692.6286453596457</v>
      </c>
    </row>
    <row r="219" spans="1:2" x14ac:dyDescent="0.25">
      <c r="A219" s="1" t="s">
        <v>499</v>
      </c>
      <c r="B219" s="5">
        <f>VLOOKUP(CODIGO_PRECIO!A219,GENERAL!$A$1:H2967,7,FALSE)</f>
        <v>771.55021635515061</v>
      </c>
    </row>
    <row r="220" spans="1:2" x14ac:dyDescent="0.25">
      <c r="A220" s="1" t="s">
        <v>501</v>
      </c>
      <c r="B220" s="5">
        <f>VLOOKUP(CODIGO_PRECIO!A220,GENERAL!$A$1:H2968,7,FALSE)</f>
        <v>771.55021635515061</v>
      </c>
    </row>
    <row r="221" spans="1:2" x14ac:dyDescent="0.25">
      <c r="A221" s="1" t="s">
        <v>505</v>
      </c>
      <c r="B221" s="5">
        <f>VLOOKUP(CODIGO_PRECIO!A221,GENERAL!$A$1:H2969,7,FALSE)</f>
        <v>311.5421369298158</v>
      </c>
    </row>
    <row r="222" spans="1:2" x14ac:dyDescent="0.25">
      <c r="A222" s="1" t="s">
        <v>508</v>
      </c>
      <c r="B222" s="5">
        <f>VLOOKUP(CODIGO_PRECIO!A222,GENERAL!$A$1:H2970,7,FALSE)</f>
        <v>311.5421369298158</v>
      </c>
    </row>
    <row r="223" spans="1:2" x14ac:dyDescent="0.25">
      <c r="A223" s="1" t="s">
        <v>510</v>
      </c>
      <c r="B223" s="5">
        <f>VLOOKUP(CODIGO_PRECIO!A223,GENERAL!$A$1:H2971,7,FALSE)</f>
        <v>311.5421369298158</v>
      </c>
    </row>
    <row r="224" spans="1:2" x14ac:dyDescent="0.25">
      <c r="A224" s="1" t="s">
        <v>513</v>
      </c>
      <c r="B224" s="5">
        <f>VLOOKUP(CODIGO_PRECIO!A224,GENERAL!$A$1:H2972,7,FALSE)</f>
        <v>311.5421369298158</v>
      </c>
    </row>
    <row r="225" spans="1:2" x14ac:dyDescent="0.25">
      <c r="A225" s="1" t="s">
        <v>515</v>
      </c>
      <c r="B225" s="5">
        <f>VLOOKUP(CODIGO_PRECIO!A225,GENERAL!$A$1:H2973,7,FALSE)</f>
        <v>107.74223372261156</v>
      </c>
    </row>
    <row r="226" spans="1:2" x14ac:dyDescent="0.25">
      <c r="A226" s="1" t="s">
        <v>518</v>
      </c>
      <c r="B226" s="5">
        <f>VLOOKUP(CODIGO_PRECIO!A226,GENERAL!$A$1:H2974,7,FALSE)</f>
        <v>106.94999999999999</v>
      </c>
    </row>
    <row r="227" spans="1:2" x14ac:dyDescent="0.25">
      <c r="A227" s="1" t="s">
        <v>519</v>
      </c>
      <c r="B227" s="5">
        <f>VLOOKUP(CODIGO_PRECIO!A227,GENERAL!$A$1:H2975,7,FALSE)</f>
        <v>169.04999999999998</v>
      </c>
    </row>
    <row r="228" spans="1:2" x14ac:dyDescent="0.25">
      <c r="A228" s="1" t="s">
        <v>521</v>
      </c>
      <c r="B228" s="5">
        <f>VLOOKUP(CODIGO_PRECIO!A228,GENERAL!$A$1:H2976,7,FALSE)</f>
        <v>263.86550005974021</v>
      </c>
    </row>
    <row r="229" spans="1:2" x14ac:dyDescent="0.25">
      <c r="A229" s="1" t="s">
        <v>522</v>
      </c>
      <c r="B229" s="5">
        <f>VLOOKUP(CODIGO_PRECIO!A229,GENERAL!$A$1:H2977,7,FALSE)</f>
        <v>481.58442430254536</v>
      </c>
    </row>
    <row r="230" spans="1:2" x14ac:dyDescent="0.25">
      <c r="A230" s="1" t="s">
        <v>523</v>
      </c>
      <c r="B230" s="5">
        <f>VLOOKUP(CODIGO_PRECIO!A230,GENERAL!$A$1:H2978,7,FALSE)</f>
        <v>89.7</v>
      </c>
    </row>
    <row r="231" spans="1:2" x14ac:dyDescent="0.25">
      <c r="A231" s="1" t="s">
        <v>525</v>
      </c>
      <c r="B231" s="5">
        <f>VLOOKUP(CODIGO_PRECIO!A231,GENERAL!$A$1:H2979,7,FALSE)</f>
        <v>110.21659630976581</v>
      </c>
    </row>
    <row r="232" spans="1:2" x14ac:dyDescent="0.25">
      <c r="A232" s="1" t="s">
        <v>527</v>
      </c>
      <c r="B232" s="5">
        <f>VLOOKUP(CODIGO_PRECIO!A232,GENERAL!$A$1:H2980,7,FALSE)</f>
        <v>110.21659630976581</v>
      </c>
    </row>
    <row r="233" spans="1:2" x14ac:dyDescent="0.25">
      <c r="A233" s="1" t="s">
        <v>530</v>
      </c>
      <c r="B233" s="5">
        <f>VLOOKUP(CODIGO_PRECIO!A233,GENERAL!$A$1:H2981,7,FALSE)</f>
        <v>110.21659630976581</v>
      </c>
    </row>
    <row r="234" spans="1:2" x14ac:dyDescent="0.25">
      <c r="A234" s="1" t="s">
        <v>532</v>
      </c>
      <c r="B234" s="5">
        <f>VLOOKUP(CODIGO_PRECIO!A234,GENERAL!$A$1:H2982,7,FALSE)</f>
        <v>322.28496923774043</v>
      </c>
    </row>
    <row r="235" spans="1:2" x14ac:dyDescent="0.25">
      <c r="A235" s="1" t="s">
        <v>535</v>
      </c>
      <c r="B235" s="5">
        <f>VLOOKUP(CODIGO_PRECIO!A235,GENERAL!$A$1:H2983,7,FALSE)</f>
        <v>322.28496923774043</v>
      </c>
    </row>
    <row r="236" spans="1:2" x14ac:dyDescent="0.25">
      <c r="A236" s="1" t="s">
        <v>537</v>
      </c>
      <c r="B236" s="5">
        <f>VLOOKUP(CODIGO_PRECIO!A236,GENERAL!$A$1:H2984,7,FALSE)</f>
        <v>322.28496923774043</v>
      </c>
    </row>
    <row r="237" spans="1:2" x14ac:dyDescent="0.25">
      <c r="A237" s="1" t="s">
        <v>539</v>
      </c>
      <c r="B237" s="5">
        <f>VLOOKUP(CODIGO_PRECIO!A237,GENERAL!$A$1:H2985,7,FALSE)</f>
        <v>408.22762770113792</v>
      </c>
    </row>
    <row r="238" spans="1:2" x14ac:dyDescent="0.25">
      <c r="A238" s="1" t="s">
        <v>541</v>
      </c>
      <c r="B238" s="5">
        <f>VLOOKUP(CODIGO_PRECIO!A238,GENERAL!$A$1:H2986,7,FALSE)</f>
        <v>375.99913077736363</v>
      </c>
    </row>
    <row r="239" spans="1:2" x14ac:dyDescent="0.25">
      <c r="A239" s="1" t="s">
        <v>543</v>
      </c>
      <c r="B239" s="5">
        <f>VLOOKUP(CODIGO_PRECIO!A239,GENERAL!$A$1:H2987,7,FALSE)</f>
        <v>300.79930462189111</v>
      </c>
    </row>
    <row r="240" spans="1:2" x14ac:dyDescent="0.25">
      <c r="A240" s="1" t="s">
        <v>545</v>
      </c>
      <c r="B240" s="5">
        <f>VLOOKUP(CODIGO_PRECIO!A240,GENERAL!$A$1:H2988,7,FALSE)</f>
        <v>408.22762770113792</v>
      </c>
    </row>
    <row r="241" spans="1:2" x14ac:dyDescent="0.25">
      <c r="A241" s="1" t="s">
        <v>547</v>
      </c>
      <c r="B241" s="5">
        <f>VLOOKUP(CODIGO_PRECIO!A241,GENERAL!$A$1:H2989,7,FALSE)</f>
        <v>322.28496923774043</v>
      </c>
    </row>
    <row r="242" spans="1:2" x14ac:dyDescent="0.25">
      <c r="A242" s="1" t="s">
        <v>549</v>
      </c>
      <c r="B242" s="5">
        <f>VLOOKUP(CODIGO_PRECIO!A242,GENERAL!$A$1:H2990,7,FALSE)</f>
        <v>462.93012981309022</v>
      </c>
    </row>
    <row r="243" spans="1:2" x14ac:dyDescent="0.25">
      <c r="A243" s="1" t="s">
        <v>553</v>
      </c>
      <c r="B243" s="5">
        <f>VLOOKUP(CODIGO_PRECIO!A243,GENERAL!$A$1:H2991,7,FALSE)</f>
        <v>462.9301298130905</v>
      </c>
    </row>
    <row r="244" spans="1:2" x14ac:dyDescent="0.25">
      <c r="A244" s="1" t="s">
        <v>556</v>
      </c>
      <c r="B244" s="5">
        <f>VLOOKUP(CODIGO_PRECIO!A244,GENERAL!$A$1:H2992,7,FALSE)</f>
        <v>398.63236425538258</v>
      </c>
    </row>
    <row r="245" spans="1:2" x14ac:dyDescent="0.25">
      <c r="A245" s="1" t="s">
        <v>558</v>
      </c>
      <c r="B245" s="5">
        <f>VLOOKUP(CODIGO_PRECIO!A245,GENERAL!$A$1:H2993,7,FALSE)</f>
        <v>708.88017716002457</v>
      </c>
    </row>
    <row r="246" spans="1:2" x14ac:dyDescent="0.25">
      <c r="A246" s="1" t="s">
        <v>560</v>
      </c>
      <c r="B246" s="5">
        <f>VLOOKUP(CODIGO_PRECIO!A246,GENERAL!$A$1:H2994,7,FALSE)</f>
        <v>708.88017716002457</v>
      </c>
    </row>
    <row r="247" spans="1:2" x14ac:dyDescent="0.25">
      <c r="A247" s="1" t="s">
        <v>562</v>
      </c>
      <c r="B247" s="5">
        <f>VLOOKUP(CODIGO_PRECIO!A247,GENERAL!$A$1:H2995,7,FALSE)</f>
        <v>398.63236425538258</v>
      </c>
    </row>
    <row r="248" spans="1:2" x14ac:dyDescent="0.25">
      <c r="A248" s="1" t="s">
        <v>564</v>
      </c>
      <c r="B248" s="5">
        <f>VLOOKUP(CODIGO_PRECIO!A248,GENERAL!$A$1:H2996,7,FALSE)</f>
        <v>398.63236425538258</v>
      </c>
    </row>
    <row r="249" spans="1:2" x14ac:dyDescent="0.25">
      <c r="A249" s="1" t="s">
        <v>566</v>
      </c>
      <c r="B249" s="5">
        <f>VLOOKUP(CODIGO_PRECIO!A249,GENERAL!$A$1:H2997,7,FALSE)</f>
        <v>383.3003502455602</v>
      </c>
    </row>
    <row r="250" spans="1:2" x14ac:dyDescent="0.25">
      <c r="A250" s="1" t="s">
        <v>568</v>
      </c>
      <c r="B250" s="5">
        <f>VLOOKUP(CODIGO_PRECIO!A250,GENERAL!$A$1:H2998,7,FALSE)</f>
        <v>969.52441532700539</v>
      </c>
    </row>
    <row r="251" spans="1:2" x14ac:dyDescent="0.25">
      <c r="A251" s="1" t="s">
        <v>570</v>
      </c>
      <c r="B251" s="5">
        <f>VLOOKUP(CODIGO_PRECIO!A251,GENERAL!$A$1:H2999,7,FALSE)</f>
        <v>514.58166754959223</v>
      </c>
    </row>
    <row r="252" spans="1:2" x14ac:dyDescent="0.25">
      <c r="A252" s="1" t="s">
        <v>572</v>
      </c>
      <c r="B252" s="5">
        <f>VLOOKUP(CODIGO_PRECIO!A252,GENERAL!$A$1:H3000,7,FALSE)</f>
        <v>553.57814882735852</v>
      </c>
    </row>
    <row r="253" spans="1:2" x14ac:dyDescent="0.25">
      <c r="A253" s="1" t="s">
        <v>574</v>
      </c>
      <c r="B253" s="5">
        <f>VLOOKUP(CODIGO_PRECIO!A253,GENERAL!$A$1:H3001,7,FALSE)</f>
        <v>589.45920873582713</v>
      </c>
    </row>
    <row r="254" spans="1:2" x14ac:dyDescent="0.25">
      <c r="A254" s="1" t="s">
        <v>576</v>
      </c>
      <c r="B254" s="5">
        <f>VLOOKUP(CODIGO_PRECIO!A254,GENERAL!$A$1:H3002,7,FALSE)</f>
        <v>641.3470887831038</v>
      </c>
    </row>
    <row r="255" spans="1:2" x14ac:dyDescent="0.25">
      <c r="A255" s="1" t="s">
        <v>578</v>
      </c>
      <c r="B255" s="5">
        <f>VLOOKUP(CODIGO_PRECIO!A255,GENERAL!$A$1:H3003,7,FALSE)</f>
        <v>675.72415216846264</v>
      </c>
    </row>
    <row r="256" spans="1:2" x14ac:dyDescent="0.25">
      <c r="A256" s="1" t="s">
        <v>580</v>
      </c>
      <c r="B256" s="5">
        <f>VLOOKUP(CODIGO_PRECIO!A256,GENERAL!$A$1:H3004,7,FALSE)</f>
        <v>714.39834847699126</v>
      </c>
    </row>
    <row r="257" spans="1:2" x14ac:dyDescent="0.25">
      <c r="A257" s="1" t="s">
        <v>582</v>
      </c>
      <c r="B257" s="5">
        <f>VLOOKUP(CODIGO_PRECIO!A257,GENERAL!$A$1:H3005,7,FALSE)</f>
        <v>450.03970534714023</v>
      </c>
    </row>
    <row r="258" spans="1:2" x14ac:dyDescent="0.25">
      <c r="A258" s="1" t="s">
        <v>584</v>
      </c>
      <c r="B258" s="5">
        <f>VLOOKUP(CODIGO_PRECIO!A258,GENERAL!$A$1:H3006,7,FALSE)</f>
        <v>450.03970534714023</v>
      </c>
    </row>
    <row r="259" spans="1:2" x14ac:dyDescent="0.25">
      <c r="A259" s="1" t="s">
        <v>586</v>
      </c>
      <c r="B259" s="5">
        <f>VLOOKUP(CODIGO_PRECIO!A259,GENERAL!$A$1:H3007,7,FALSE)</f>
        <v>482.50749972088158</v>
      </c>
    </row>
    <row r="260" spans="1:2" x14ac:dyDescent="0.25">
      <c r="A260" s="1" t="s">
        <v>588</v>
      </c>
      <c r="B260" s="5">
        <f>VLOOKUP(CODIGO_PRECIO!A260,GENERAL!$A$1:H3008,7,FALSE)</f>
        <v>515.87717727167171</v>
      </c>
    </row>
    <row r="261" spans="1:2" x14ac:dyDescent="0.25">
      <c r="A261" s="1" t="s">
        <v>590</v>
      </c>
      <c r="B261" s="5">
        <f>VLOOKUP(CODIGO_PRECIO!A261,GENERAL!$A$1:H3009,7,FALSE)</f>
        <v>357.14573811115736</v>
      </c>
    </row>
    <row r="262" spans="1:2" x14ac:dyDescent="0.25">
      <c r="A262" s="1" t="s">
        <v>592</v>
      </c>
      <c r="B262" s="5">
        <f>VLOOKUP(CODIGO_PRECIO!A262,GENERAL!$A$1:H3010,7,FALSE)</f>
        <v>357.14573811115736</v>
      </c>
    </row>
    <row r="263" spans="1:2" x14ac:dyDescent="0.25">
      <c r="A263" s="1" t="s">
        <v>594</v>
      </c>
      <c r="B263" s="5">
        <f>VLOOKUP(CODIGO_PRECIO!A263,GENERAL!$A$1:H3011,7,FALSE)</f>
        <v>394.12294837014105</v>
      </c>
    </row>
    <row r="264" spans="1:2" x14ac:dyDescent="0.25">
      <c r="A264" s="1" t="s">
        <v>596</v>
      </c>
      <c r="B264" s="5">
        <f>VLOOKUP(CODIGO_PRECIO!A264,GENERAL!$A$1:H3012,7,FALSE)</f>
        <v>404.94554649472167</v>
      </c>
    </row>
    <row r="265" spans="1:2" x14ac:dyDescent="0.25">
      <c r="A265" s="1" t="s">
        <v>598</v>
      </c>
      <c r="B265" s="5">
        <f>VLOOKUP(CODIGO_PRECIO!A265,GENERAL!$A$1:H3013,7,FALSE)</f>
        <v>399.53424743243096</v>
      </c>
    </row>
    <row r="266" spans="1:2" x14ac:dyDescent="0.25">
      <c r="A266" s="1" t="s">
        <v>600</v>
      </c>
      <c r="B266" s="5">
        <f>VLOOKUP(CODIGO_PRECIO!A266,GENERAL!$A$1:H3014,7,FALSE)</f>
        <v>438.31522404551146</v>
      </c>
    </row>
    <row r="267" spans="1:2" x14ac:dyDescent="0.25">
      <c r="A267" s="1" t="s">
        <v>602</v>
      </c>
      <c r="B267" s="5">
        <f>VLOOKUP(CODIGO_PRECIO!A267,GENERAL!$A$1:H3015,7,FALSE)</f>
        <v>384.20223342260886</v>
      </c>
    </row>
    <row r="268" spans="1:2" x14ac:dyDescent="0.25">
      <c r="A268" s="1" t="s">
        <v>604</v>
      </c>
      <c r="B268" s="5">
        <f>VLOOKUP(CODIGO_PRECIO!A268,GENERAL!$A$1:H3016,7,FALSE)</f>
        <v>399.53424743243096</v>
      </c>
    </row>
    <row r="269" spans="1:2" x14ac:dyDescent="0.25">
      <c r="A269" s="1" t="s">
        <v>606</v>
      </c>
      <c r="B269" s="5">
        <f>VLOOKUP(CODIGO_PRECIO!A269,GENERAL!$A$1:H3017,7,FALSE)</f>
        <v>417.57191097339864</v>
      </c>
    </row>
    <row r="270" spans="1:2" x14ac:dyDescent="0.25">
      <c r="A270" s="1" t="s">
        <v>608</v>
      </c>
      <c r="B270" s="5">
        <f>VLOOKUP(CODIGO_PRECIO!A270,GENERAL!$A$1:H3018,7,FALSE)</f>
        <v>428.39450909797898</v>
      </c>
    </row>
    <row r="271" spans="1:2" x14ac:dyDescent="0.25">
      <c r="A271" s="1" t="s">
        <v>610</v>
      </c>
      <c r="B271" s="5">
        <f>VLOOKUP(CODIGO_PRECIO!A271,GENERAL!$A$1:H3019,7,FALSE)</f>
        <v>399.53424743243096</v>
      </c>
    </row>
    <row r="272" spans="1:2" x14ac:dyDescent="0.25">
      <c r="A272" s="1" t="s">
        <v>612</v>
      </c>
      <c r="B272" s="5">
        <f>VLOOKUP(CODIGO_PRECIO!A272,GENERAL!$A$1:H3020,7,FALSE)</f>
        <v>417.57191097339864</v>
      </c>
    </row>
    <row r="273" spans="1:2" x14ac:dyDescent="0.25">
      <c r="A273" s="1" t="s">
        <v>614</v>
      </c>
      <c r="B273" s="5">
        <f>VLOOKUP(CODIGO_PRECIO!A273,GENERAL!$A$1:H3021,7,FALSE)</f>
        <v>698.28410001510406</v>
      </c>
    </row>
    <row r="274" spans="1:2" x14ac:dyDescent="0.25">
      <c r="A274" s="1" t="s">
        <v>616</v>
      </c>
      <c r="B274" s="5">
        <f>VLOOKUP(CODIGO_PRECIO!A274,GENERAL!$A$1:H3022,7,FALSE)</f>
        <v>832.56950386416281</v>
      </c>
    </row>
    <row r="275" spans="1:2" x14ac:dyDescent="0.25">
      <c r="A275" s="1" t="s">
        <v>618</v>
      </c>
      <c r="B275" s="5">
        <f>VLOOKUP(CODIGO_PRECIO!A275,GENERAL!$A$1:H3023,7,FALSE)</f>
        <v>383.3003502455602</v>
      </c>
    </row>
    <row r="276" spans="1:2" x14ac:dyDescent="0.25">
      <c r="A276" s="1" t="s">
        <v>620</v>
      </c>
      <c r="B276" s="5">
        <f>VLOOKUP(CODIGO_PRECIO!A276,GENERAL!$A$1:H3024,7,FALSE)</f>
        <v>760.28751825178142</v>
      </c>
    </row>
    <row r="277" spans="1:2" x14ac:dyDescent="0.25">
      <c r="A277" s="1" t="s">
        <v>622</v>
      </c>
      <c r="B277" s="5">
        <f>VLOOKUP(CODIGO_PRECIO!A277,GENERAL!$A$1:H3025,7,FALSE)</f>
        <v>814.40050887468453</v>
      </c>
    </row>
    <row r="278" spans="1:2" x14ac:dyDescent="0.25">
      <c r="A278" s="1" t="s">
        <v>624</v>
      </c>
      <c r="B278" s="5">
        <f>VLOOKUP(CODIGO_PRECIO!A278,GENERAL!$A$1:H3026,7,FALSE)</f>
        <v>483.40938289793013</v>
      </c>
    </row>
    <row r="279" spans="1:2" x14ac:dyDescent="0.25">
      <c r="A279" s="1" t="s">
        <v>626</v>
      </c>
      <c r="B279" s="5">
        <f>VLOOKUP(CODIGO_PRECIO!A279,GENERAL!$A$1:H3027,7,FALSE)</f>
        <v>569.37011232000827</v>
      </c>
    </row>
    <row r="280" spans="1:2" x14ac:dyDescent="0.25">
      <c r="A280" s="1" t="s">
        <v>628</v>
      </c>
      <c r="B280" s="5">
        <f>VLOOKUP(CODIGO_PRECIO!A280,GENERAL!$A$1:H3028,7,FALSE)</f>
        <v>102.11165816759089</v>
      </c>
    </row>
    <row r="281" spans="1:2" x14ac:dyDescent="0.25">
      <c r="A281" s="1" t="s">
        <v>630</v>
      </c>
      <c r="B281" s="5">
        <f>VLOOKUP(CODIGO_PRECIO!A281,GENERAL!$A$1:H3029,7,FALSE)</f>
        <v>99.769017964351534</v>
      </c>
    </row>
    <row r="282" spans="1:2" x14ac:dyDescent="0.25">
      <c r="A282" s="1" t="s">
        <v>632</v>
      </c>
      <c r="B282" s="5">
        <f>VLOOKUP(CODIGO_PRECIO!A282,GENERAL!$A$1:H3030,7,FALSE)</f>
        <v>114.73437065900426</v>
      </c>
    </row>
    <row r="283" spans="1:2" x14ac:dyDescent="0.25">
      <c r="A283" s="1" t="s">
        <v>634</v>
      </c>
      <c r="B283" s="5">
        <f>VLOOKUP(CODIGO_PRECIO!A283,GENERAL!$A$1:H3031,7,FALSE)</f>
        <v>99.769017964351534</v>
      </c>
    </row>
    <row r="284" spans="1:2" x14ac:dyDescent="0.25">
      <c r="A284" s="1" t="s">
        <v>638</v>
      </c>
      <c r="B284" s="5">
        <f>VLOOKUP(CODIGO_PRECIO!A284,GENERAL!$A$1:H3032,7,FALSE)</f>
        <v>110.87154607447664</v>
      </c>
    </row>
    <row r="285" spans="1:2" x14ac:dyDescent="0.25">
      <c r="A285" s="1" t="s">
        <v>640</v>
      </c>
      <c r="B285" s="5">
        <f>VLOOKUP(CODIGO_PRECIO!A285,GENERAL!$A$1:H3033,7,FALSE)</f>
        <v>176.79594258459045</v>
      </c>
    </row>
    <row r="286" spans="1:2" x14ac:dyDescent="0.25">
      <c r="A286" s="1" t="s">
        <v>642</v>
      </c>
      <c r="B286" s="5">
        <f>VLOOKUP(CODIGO_PRECIO!A286,GENERAL!$A$1:H3034,7,FALSE)</f>
        <v>150.31327909823955</v>
      </c>
    </row>
    <row r="287" spans="1:2" x14ac:dyDescent="0.25">
      <c r="A287" s="1" t="s">
        <v>644</v>
      </c>
      <c r="B287" s="5">
        <f>VLOOKUP(CODIGO_PRECIO!A287,GENERAL!$A$1:H3035,7,FALSE)</f>
        <v>176.79594258459045</v>
      </c>
    </row>
    <row r="288" spans="1:2" x14ac:dyDescent="0.25">
      <c r="A288" s="1" t="s">
        <v>646</v>
      </c>
      <c r="B288" s="5">
        <f>VLOOKUP(CODIGO_PRECIO!A288,GENERAL!$A$1:H3036,7,FALSE)</f>
        <v>104.914708917878</v>
      </c>
    </row>
    <row r="289" spans="1:2" x14ac:dyDescent="0.25">
      <c r="A289" s="1" t="s">
        <v>647</v>
      </c>
      <c r="B289" s="5">
        <f>VLOOKUP(CODIGO_PRECIO!A289,GENERAL!$A$1:H3037,7,FALSE)</f>
        <v>101.27761134380165</v>
      </c>
    </row>
    <row r="290" spans="1:2" x14ac:dyDescent="0.25">
      <c r="A290" s="1" t="s">
        <v>648</v>
      </c>
      <c r="B290" s="5">
        <f>VLOOKUP(CODIGO_PRECIO!A290,GENERAL!$A$1:H3038,7,FALSE)</f>
        <v>117.88220844206248</v>
      </c>
    </row>
    <row r="291" spans="1:2" x14ac:dyDescent="0.25">
      <c r="A291" s="1" t="s">
        <v>649</v>
      </c>
      <c r="B291" s="5">
        <f>VLOOKUP(CODIGO_PRECIO!A291,GENERAL!$A$1:H3039,7,FALSE)</f>
        <v>118.38496903990203</v>
      </c>
    </row>
    <row r="292" spans="1:2" x14ac:dyDescent="0.25">
      <c r="A292" s="1" t="s">
        <v>650</v>
      </c>
      <c r="B292" s="5">
        <f>VLOOKUP(CODIGO_PRECIO!A292,GENERAL!$A$1:H3040,7,FALSE)</f>
        <v>144.34330513818045</v>
      </c>
    </row>
    <row r="293" spans="1:2" x14ac:dyDescent="0.25">
      <c r="A293" s="1" t="s">
        <v>651</v>
      </c>
      <c r="B293" s="5">
        <f>VLOOKUP(CODIGO_PRECIO!A293,GENERAL!$A$1:H3041,7,FALSE)</f>
        <v>199.54703901499306</v>
      </c>
    </row>
    <row r="294" spans="1:2" x14ac:dyDescent="0.25">
      <c r="A294" s="1" t="s">
        <v>655</v>
      </c>
      <c r="B294" s="5">
        <f>VLOOKUP(CODIGO_PRECIO!A294,GENERAL!$A$1:H3042,7,FALSE)</f>
        <v>203.03953061977651</v>
      </c>
    </row>
    <row r="295" spans="1:2" x14ac:dyDescent="0.25">
      <c r="A295" s="1" t="s">
        <v>657</v>
      </c>
      <c r="B295" s="5">
        <f>VLOOKUP(CODIGO_PRECIO!A295,GENERAL!$A$1:H3043,7,FALSE)</f>
        <v>169.19960884981373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29</vt:i4>
      </vt:variant>
    </vt:vector>
  </HeadingPairs>
  <TitlesOfParts>
    <vt:vector size="31" baseType="lpstr">
      <vt:lpstr>GENERAL</vt:lpstr>
      <vt:lpstr>CODIGO_PRECIO</vt:lpstr>
      <vt:lpstr>Adaptadores_de_Reducción</vt:lpstr>
      <vt:lpstr>GENERAL!Área_de_impresión</vt:lpstr>
      <vt:lpstr>Bujes_de_Reducción</vt:lpstr>
      <vt:lpstr>Caño__por_kg</vt:lpstr>
      <vt:lpstr>Codos</vt:lpstr>
      <vt:lpstr>Conexiones_de_Cocina_Trafiladas</vt:lpstr>
      <vt:lpstr>Cuplas</vt:lpstr>
      <vt:lpstr>Entre_Roscas</vt:lpstr>
      <vt:lpstr>Flexible_de_Acero_Inoxidable_Extensible_Aprobado</vt:lpstr>
      <vt:lpstr>Flexible_de_Acero_Inoxidable_Extensible_Revestido_Aprobado</vt:lpstr>
      <vt:lpstr>Flexible_para_Reguladores</vt:lpstr>
      <vt:lpstr>Flexibles_de_Acero_Inoxidable_Aprobados</vt:lpstr>
      <vt:lpstr>Flexibles_Enmallados_Color</vt:lpstr>
      <vt:lpstr>Llavines</vt:lpstr>
      <vt:lpstr>Manguitos_para_Reguladores</vt:lpstr>
      <vt:lpstr>Mariposas</vt:lpstr>
      <vt:lpstr>Monturas_con_Derivacion</vt:lpstr>
      <vt:lpstr>Pernos_para__Mariposas</vt:lpstr>
      <vt:lpstr>Porta_Inyector</vt:lpstr>
      <vt:lpstr>Punteras_Tetones_Rectos</vt:lpstr>
      <vt:lpstr>Reducciones</vt:lpstr>
      <vt:lpstr>Reducciones_para_Conexión_de_Cocina</vt:lpstr>
      <vt:lpstr>Tapas</vt:lpstr>
      <vt:lpstr>Tapones</vt:lpstr>
      <vt:lpstr>Tee_de_Fundicion</vt:lpstr>
      <vt:lpstr>Tuercas</vt:lpstr>
      <vt:lpstr>Vastagos_de_Robinetes</vt:lpstr>
      <vt:lpstr>Virolas_de_Aluminio</vt:lpstr>
      <vt:lpstr>Virolas_de_Bronce</vt:lpstr>
    </vt:vector>
  </TitlesOfParts>
  <Manager/>
  <Company>Windows uE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SHADOW LITE SP3</dc:creator>
  <cp:keywords/>
  <dc:description/>
  <cp:lastModifiedBy>inyect gas</cp:lastModifiedBy>
  <cp:revision/>
  <dcterms:created xsi:type="dcterms:W3CDTF">2011-03-16T13:26:36Z</dcterms:created>
  <dcterms:modified xsi:type="dcterms:W3CDTF">2025-06-24T15:02:58Z</dcterms:modified>
  <cp:category/>
  <cp:contentStatus/>
</cp:coreProperties>
</file>